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440" tabRatio="500"/>
  </bookViews>
  <sheets>
    <sheet name="BORSE OFFER" sheetId="1" r:id="rId1"/>
  </sheets>
  <externalReferences>
    <externalReference r:id="rId2"/>
  </externalReferences>
  <definedNames>
    <definedName name="LAVAGGIO_UMIDO">INDEX([1]IMMAGINI!$J$2:$Y$2,MATCH([1]IMMAGINI!$B$6,[1]IMMAGINI!$J$3:$Y$3,0))</definedName>
    <definedName name="PRZ" localSheetId="0">#REF!</definedName>
    <definedName name="PRZ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3" i="1" l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5" i="1"/>
</calcChain>
</file>

<file path=xl/sharedStrings.xml><?xml version="1.0" encoding="utf-8"?>
<sst xmlns="http://schemas.openxmlformats.org/spreadsheetml/2006/main" count="632" uniqueCount="94">
  <si>
    <t>SISLEYS Bags 2019</t>
  </si>
  <si>
    <t>VARIANTE 1</t>
  </si>
  <si>
    <t>VARIANTE 2</t>
  </si>
  <si>
    <t>VARIANTE 3</t>
  </si>
  <si>
    <t>VARIANTE 4</t>
  </si>
  <si>
    <t>VARIANTE 5</t>
  </si>
  <si>
    <t>ARTICOLO</t>
  </si>
  <si>
    <t>MADE IN</t>
  </si>
  <si>
    <t>COMPOSIZIONE</t>
  </si>
  <si>
    <t>WHOLESALE PRICE</t>
  </si>
  <si>
    <t>RETAIL PRICE</t>
  </si>
  <si>
    <t>OFFER</t>
  </si>
  <si>
    <t>L</t>
  </si>
  <si>
    <t>W</t>
  </si>
  <si>
    <t>H</t>
  </si>
  <si>
    <t>FOTO/FIG.</t>
  </si>
  <si>
    <t>TOTAL QTY.</t>
  </si>
  <si>
    <t>Codice</t>
  </si>
  <si>
    <t>immagine</t>
  </si>
  <si>
    <t>Capi</t>
  </si>
  <si>
    <t>6GEUW12T9</t>
  </si>
  <si>
    <t>MADE IN CHINA</t>
  </si>
  <si>
    <t>OUTSIDE 100%POLYURETHANE LINING 100%POLYESTER</t>
  </si>
  <si>
    <t>700</t>
  </si>
  <si>
    <t>901</t>
  </si>
  <si>
    <t>902</t>
  </si>
  <si>
    <t/>
  </si>
  <si>
    <t>6GEUW12TF</t>
  </si>
  <si>
    <t>6GEUW12TL</t>
  </si>
  <si>
    <t>6GEUW12TM</t>
  </si>
  <si>
    <t>6GEUW12TQ</t>
  </si>
  <si>
    <t>6GEUW12TR</t>
  </si>
  <si>
    <t>903</t>
  </si>
  <si>
    <t>6GEUW12TS</t>
  </si>
  <si>
    <t>6GEUW12TT</t>
  </si>
  <si>
    <t>6GEUW12TU</t>
  </si>
  <si>
    <t>6GEUW12U1</t>
  </si>
  <si>
    <t>0</t>
  </si>
  <si>
    <t>6GEUW12UR</t>
  </si>
  <si>
    <t>6GEUW12US</t>
  </si>
  <si>
    <t>6GEUW12V1</t>
  </si>
  <si>
    <t>OUTSIDE 100%POLYURETHANE LINING 100%POLYURETHANE</t>
  </si>
  <si>
    <t>6GEUW12VT</t>
  </si>
  <si>
    <t>23</t>
  </si>
  <si>
    <t>6GEUW12VU</t>
  </si>
  <si>
    <t>76</t>
  </si>
  <si>
    <t>6GEUW12W6</t>
  </si>
  <si>
    <t>904</t>
  </si>
  <si>
    <t>131</t>
  </si>
  <si>
    <t>6GEUW12W7</t>
  </si>
  <si>
    <t>6GEUW12WM</t>
  </si>
  <si>
    <t>30</t>
  </si>
  <si>
    <t>6GEUW12WR</t>
  </si>
  <si>
    <t>33</t>
  </si>
  <si>
    <t>6GEUW12WS</t>
  </si>
  <si>
    <t>6GEUW12XR</t>
  </si>
  <si>
    <t>6GEUW12XT</t>
  </si>
  <si>
    <t>84</t>
  </si>
  <si>
    <t>6GFPW12V3</t>
  </si>
  <si>
    <t>OUTSIDE 100%NYLON LINING 100%POLYESTER</t>
  </si>
  <si>
    <t>6GFPW12V8</t>
  </si>
  <si>
    <t>39</t>
  </si>
  <si>
    <t>6GFPW12V9</t>
  </si>
  <si>
    <t>72</t>
  </si>
  <si>
    <t>6GFPW12Y2</t>
  </si>
  <si>
    <t>6GFPW12Y3</t>
  </si>
  <si>
    <t>16</t>
  </si>
  <si>
    <t>6GFPW12Y4</t>
  </si>
  <si>
    <t>81</t>
  </si>
  <si>
    <t>6GFPW12Y5</t>
  </si>
  <si>
    <t>1</t>
  </si>
  <si>
    <t>42</t>
  </si>
  <si>
    <t>6GFPW12Y6</t>
  </si>
  <si>
    <t>53</t>
  </si>
  <si>
    <t>6GHGW12VR</t>
  </si>
  <si>
    <t>OUTSIDE 60%COTTON 40%POLYPROPYLENE LINING 100%POLYESTER</t>
  </si>
  <si>
    <t>6GUNW12T9</t>
  </si>
  <si>
    <t>6GUNW12TF</t>
  </si>
  <si>
    <t>6GUNW12TM</t>
  </si>
  <si>
    <t>6GUNW12YL</t>
  </si>
  <si>
    <t>6GUNW12YQ</t>
  </si>
  <si>
    <t>6GUNW12YR</t>
  </si>
  <si>
    <t>79</t>
  </si>
  <si>
    <t>6GUNW12YS</t>
  </si>
  <si>
    <t>93</t>
  </si>
  <si>
    <t>6GUNW12YU</t>
  </si>
  <si>
    <t>6GUUW12TS</t>
  </si>
  <si>
    <t>6GUUW12TU</t>
  </si>
  <si>
    <t>6GUUW12U1</t>
  </si>
  <si>
    <t>6GWTM12W1</t>
  </si>
  <si>
    <t>6GWTM12WU</t>
  </si>
  <si>
    <t>6GWTM12X8</t>
  </si>
  <si>
    <t>6GWTM12XL</t>
  </si>
  <si>
    <t>6GWTM12XM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</si>
</sst>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;[Red]#,##0.00\ &quot;€&quot;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Tahoma"/>
    </font>
    <font>
      <sz val="11"/>
      <color theme="1"/>
      <name val="Tahoma"/>
      <family val="2"/>
    </font>
    <font>
      <sz val="11"/>
      <color rgb="FFFF0000"/>
      <name val="Tahoma"/>
      <family val="2"/>
    </font>
    <font>
      <b/>
      <sz val="11"/>
      <color rgb="FFFF0000"/>
      <name val="Tahoma"/>
      <family val="2"/>
    </font>
    <font>
      <b/>
      <sz val="11"/>
      <color theme="1"/>
      <name val="Tahoma"/>
      <family val="2"/>
    </font>
    <font>
      <b/>
      <sz val="9"/>
      <color theme="1"/>
      <name val="Tahoma"/>
      <family val="2"/>
    </font>
    <font>
      <b/>
      <sz val="9"/>
      <color rgb="FFFF0000"/>
      <name val="Tahoma"/>
      <family val="2"/>
    </font>
    <font>
      <sz val="10"/>
      <color indexed="8"/>
      <name val="Arial"/>
      <family val="2"/>
    </font>
    <font>
      <sz val="11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22"/>
      </right>
      <top style="medium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medium">
        <color auto="1"/>
      </top>
      <bottom style="thin">
        <color auto="1"/>
      </bottom>
      <diagonal/>
    </border>
    <border>
      <left style="thin">
        <color indexed="22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22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22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auto="1"/>
      </bottom>
      <diagonal/>
    </border>
    <border>
      <left style="thin">
        <color indexed="22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22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7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vertical="center" wrapText="1"/>
    </xf>
    <xf numFmtId="3" fontId="2" fillId="0" borderId="7" xfId="0" applyNumberFormat="1" applyFont="1" applyBorder="1" applyAlignment="1">
      <alignment horizontal="center" vertical="center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vertical="center" wrapText="1"/>
    </xf>
    <xf numFmtId="3" fontId="3" fillId="3" borderId="13" xfId="2" applyNumberFormat="1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164" fontId="9" fillId="0" borderId="15" xfId="1" applyNumberFormat="1" applyFont="1" applyFill="1" applyBorder="1" applyAlignment="1">
      <alignment horizontal="center" vertical="center" wrapText="1"/>
    </xf>
    <xf numFmtId="164" fontId="9" fillId="0" borderId="16" xfId="1" applyNumberFormat="1" applyFont="1" applyFill="1" applyBorder="1" applyAlignment="1">
      <alignment horizontal="center" vertical="center" wrapText="1"/>
    </xf>
    <xf numFmtId="164" fontId="9" fillId="0" borderId="18" xfId="1" applyNumberFormat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vertical="center" wrapText="1"/>
    </xf>
    <xf numFmtId="3" fontId="2" fillId="0" borderId="16" xfId="0" applyNumberFormat="1" applyFont="1" applyBorder="1" applyAlignment="1">
      <alignment horizontal="center" vertical="center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vertical="center" wrapText="1"/>
    </xf>
    <xf numFmtId="3" fontId="3" fillId="3" borderId="22" xfId="2" applyNumberFormat="1" applyFont="1" applyFill="1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9" fillId="0" borderId="24" xfId="2" applyFont="1" applyFill="1" applyBorder="1" applyAlignment="1">
      <alignment vertical="center" wrapText="1"/>
    </xf>
    <xf numFmtId="0" fontId="3" fillId="3" borderId="22" xfId="2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vertical="center" wrapText="1"/>
    </xf>
    <xf numFmtId="0" fontId="3" fillId="3" borderId="26" xfId="0" applyNumberFormat="1" applyFont="1" applyFill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0" fontId="3" fillId="0" borderId="26" xfId="0" applyNumberFormat="1" applyFont="1" applyBorder="1" applyAlignment="1">
      <alignment horizontal="center" vertical="center"/>
    </xf>
    <xf numFmtId="49" fontId="3" fillId="3" borderId="26" xfId="0" applyNumberFormat="1" applyFont="1" applyFill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9" fillId="0" borderId="31" xfId="1" applyFont="1" applyFill="1" applyBorder="1" applyAlignment="1">
      <alignment horizontal="center" vertical="center" wrapText="1"/>
    </xf>
    <xf numFmtId="164" fontId="9" fillId="0" borderId="29" xfId="1" applyNumberFormat="1" applyFont="1" applyFill="1" applyBorder="1" applyAlignment="1">
      <alignment horizontal="center" vertical="center" wrapText="1"/>
    </xf>
    <xf numFmtId="164" fontId="9" fillId="0" borderId="30" xfId="1" applyNumberFormat="1" applyFont="1" applyFill="1" applyBorder="1" applyAlignment="1">
      <alignment horizontal="center" vertical="center" wrapText="1"/>
    </xf>
    <xf numFmtId="164" fontId="9" fillId="0" borderId="32" xfId="1" applyNumberFormat="1" applyFont="1" applyFill="1" applyBorder="1" applyAlignment="1">
      <alignment horizontal="center" vertical="center" wrapText="1"/>
    </xf>
    <xf numFmtId="0" fontId="9" fillId="0" borderId="32" xfId="1" applyFont="1" applyFill="1" applyBorder="1" applyAlignment="1">
      <alignment horizontal="center" vertical="center" wrapText="1"/>
    </xf>
    <xf numFmtId="49" fontId="2" fillId="0" borderId="33" xfId="0" applyNumberFormat="1" applyFont="1" applyBorder="1" applyAlignment="1">
      <alignment vertical="center" wrapText="1"/>
    </xf>
    <xf numFmtId="3" fontId="2" fillId="0" borderId="30" xfId="0" applyNumberFormat="1" applyFont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49" fontId="2" fillId="0" borderId="34" xfId="0" applyNumberFormat="1" applyFont="1" applyBorder="1" applyAlignment="1">
      <alignment vertical="center" wrapText="1"/>
    </xf>
    <xf numFmtId="0" fontId="3" fillId="3" borderId="35" xfId="0" applyNumberFormat="1" applyFont="1" applyFill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/>
    </xf>
  </cellXfs>
  <cellStyles count="3">
    <cellStyle name="Normal" xfId="0" builtinId="0"/>
    <cellStyle name="Normale_Foglio1" xfId="1"/>
    <cellStyle name="Normale_Foglio1_1" xfId="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38" Type="http://schemas.openxmlformats.org/officeDocument/2006/relationships/image" Target="../media/image138.jpeg"/><Relationship Id="rId154" Type="http://schemas.openxmlformats.org/officeDocument/2006/relationships/image" Target="../media/image154.jpeg"/><Relationship Id="rId159" Type="http://schemas.openxmlformats.org/officeDocument/2006/relationships/image" Target="../media/image159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144" Type="http://schemas.openxmlformats.org/officeDocument/2006/relationships/image" Target="../media/image144.jpeg"/><Relationship Id="rId149" Type="http://schemas.openxmlformats.org/officeDocument/2006/relationships/image" Target="../media/image149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60" Type="http://schemas.openxmlformats.org/officeDocument/2006/relationships/image" Target="../media/image160.jpeg"/><Relationship Id="rId165" Type="http://schemas.openxmlformats.org/officeDocument/2006/relationships/image" Target="../media/image165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34" Type="http://schemas.openxmlformats.org/officeDocument/2006/relationships/image" Target="../media/image134.jpeg"/><Relationship Id="rId139" Type="http://schemas.openxmlformats.org/officeDocument/2006/relationships/image" Target="../media/image139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55" Type="http://schemas.openxmlformats.org/officeDocument/2006/relationships/image" Target="../media/image155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59" Type="http://schemas.openxmlformats.org/officeDocument/2006/relationships/image" Target="../media/image59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54" Type="http://schemas.openxmlformats.org/officeDocument/2006/relationships/image" Target="../media/image54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40" Type="http://schemas.openxmlformats.org/officeDocument/2006/relationships/image" Target="../media/image140.jpeg"/><Relationship Id="rId145" Type="http://schemas.openxmlformats.org/officeDocument/2006/relationships/image" Target="../media/image145.jpeg"/><Relationship Id="rId161" Type="http://schemas.openxmlformats.org/officeDocument/2006/relationships/image" Target="../media/image161.jpeg"/><Relationship Id="rId166" Type="http://schemas.openxmlformats.org/officeDocument/2006/relationships/image" Target="../media/image16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143" Type="http://schemas.openxmlformats.org/officeDocument/2006/relationships/image" Target="../media/image143.jpeg"/><Relationship Id="rId148" Type="http://schemas.openxmlformats.org/officeDocument/2006/relationships/image" Target="../media/image148.jpeg"/><Relationship Id="rId151" Type="http://schemas.openxmlformats.org/officeDocument/2006/relationships/image" Target="../media/image151.jpeg"/><Relationship Id="rId156" Type="http://schemas.openxmlformats.org/officeDocument/2006/relationships/image" Target="../media/image156.jpeg"/><Relationship Id="rId164" Type="http://schemas.openxmlformats.org/officeDocument/2006/relationships/image" Target="../media/image16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146" Type="http://schemas.openxmlformats.org/officeDocument/2006/relationships/image" Target="../media/image146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162" Type="http://schemas.openxmlformats.org/officeDocument/2006/relationships/image" Target="../media/image16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157" Type="http://schemas.openxmlformats.org/officeDocument/2006/relationships/image" Target="../media/image157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52" Type="http://schemas.openxmlformats.org/officeDocument/2006/relationships/image" Target="../media/image152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163" Type="http://schemas.openxmlformats.org/officeDocument/2006/relationships/image" Target="../media/image163.jpeg"/><Relationship Id="rId3" Type="http://schemas.openxmlformats.org/officeDocument/2006/relationships/image" Target="../media/image3.jpeg"/><Relationship Id="rId25" Type="http://schemas.openxmlformats.org/officeDocument/2006/relationships/image" Target="../media/image25.jpeg"/><Relationship Id="rId46" Type="http://schemas.openxmlformats.org/officeDocument/2006/relationships/image" Target="../media/image46.jpeg"/><Relationship Id="rId67" Type="http://schemas.openxmlformats.org/officeDocument/2006/relationships/image" Target="../media/image67.jpeg"/><Relationship Id="rId116" Type="http://schemas.openxmlformats.org/officeDocument/2006/relationships/image" Target="../media/image116.jpeg"/><Relationship Id="rId137" Type="http://schemas.openxmlformats.org/officeDocument/2006/relationships/image" Target="../media/image137.jpeg"/><Relationship Id="rId158" Type="http://schemas.openxmlformats.org/officeDocument/2006/relationships/image" Target="../media/image158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62" Type="http://schemas.openxmlformats.org/officeDocument/2006/relationships/image" Target="../media/image62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53" Type="http://schemas.openxmlformats.org/officeDocument/2006/relationships/image" Target="../media/image15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145479</xdr:colOff>
      <xdr:row>6</xdr:row>
      <xdr:rowOff>99758</xdr:rowOff>
    </xdr:from>
    <xdr:to>
      <xdr:col>9</xdr:col>
      <xdr:colOff>768922</xdr:colOff>
      <xdr:row>6</xdr:row>
      <xdr:rowOff>786066</xdr:rowOff>
    </xdr:to>
    <xdr:pic>
      <xdr:nvPicPr>
        <xdr:cNvPr id="2" name="FOTO_DA_B9"/>
        <xdr:cNvPicPr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407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198396</xdr:colOff>
      <xdr:row>6</xdr:row>
      <xdr:rowOff>99758</xdr:rowOff>
    </xdr:from>
    <xdr:to>
      <xdr:col>12</xdr:col>
      <xdr:colOff>821839</xdr:colOff>
      <xdr:row>6</xdr:row>
      <xdr:rowOff>786066</xdr:rowOff>
    </xdr:to>
    <xdr:pic>
      <xdr:nvPicPr>
        <xdr:cNvPr id="3" name="FOTO_DA_D9"/>
        <xdr:cNvPicPr>
          <a:picLocks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58596" y="1407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183578</xdr:colOff>
      <xdr:row>6</xdr:row>
      <xdr:rowOff>112458</xdr:rowOff>
    </xdr:from>
    <xdr:to>
      <xdr:col>15</xdr:col>
      <xdr:colOff>807021</xdr:colOff>
      <xdr:row>6</xdr:row>
      <xdr:rowOff>798766</xdr:rowOff>
    </xdr:to>
    <xdr:pic>
      <xdr:nvPicPr>
        <xdr:cNvPr id="4" name="FOTO_DA_G9"/>
        <xdr:cNvPicPr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66278" y="1420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6</xdr:row>
      <xdr:rowOff>99758</xdr:rowOff>
    </xdr:from>
    <xdr:to>
      <xdr:col>18</xdr:col>
      <xdr:colOff>768921</xdr:colOff>
      <xdr:row>6</xdr:row>
      <xdr:rowOff>786066</xdr:rowOff>
    </xdr:to>
    <xdr:pic>
      <xdr:nvPicPr>
        <xdr:cNvPr id="5" name="FOTO_DA_J9"/>
        <xdr:cNvPicPr>
          <a:picLocks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1407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7</xdr:row>
      <xdr:rowOff>99758</xdr:rowOff>
    </xdr:from>
    <xdr:to>
      <xdr:col>9</xdr:col>
      <xdr:colOff>768922</xdr:colOff>
      <xdr:row>7</xdr:row>
      <xdr:rowOff>786066</xdr:rowOff>
    </xdr:to>
    <xdr:pic>
      <xdr:nvPicPr>
        <xdr:cNvPr id="6" name="FOTO_DA_B10"/>
        <xdr:cNvPicPr>
          <a:picLocks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284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7</xdr:row>
      <xdr:rowOff>99758</xdr:rowOff>
    </xdr:from>
    <xdr:to>
      <xdr:col>15</xdr:col>
      <xdr:colOff>768921</xdr:colOff>
      <xdr:row>7</xdr:row>
      <xdr:rowOff>786066</xdr:rowOff>
    </xdr:to>
    <xdr:pic>
      <xdr:nvPicPr>
        <xdr:cNvPr id="7" name="FOTO_DA_G10"/>
        <xdr:cNvPicPr>
          <a:picLocks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284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7</xdr:row>
      <xdr:rowOff>99758</xdr:rowOff>
    </xdr:from>
    <xdr:to>
      <xdr:col>18</xdr:col>
      <xdr:colOff>768921</xdr:colOff>
      <xdr:row>7</xdr:row>
      <xdr:rowOff>786066</xdr:rowOff>
    </xdr:to>
    <xdr:pic>
      <xdr:nvPicPr>
        <xdr:cNvPr id="8" name="FOTO_DA_J10"/>
        <xdr:cNvPicPr>
          <a:picLocks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2284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196279</xdr:colOff>
      <xdr:row>8</xdr:row>
      <xdr:rowOff>99759</xdr:rowOff>
    </xdr:from>
    <xdr:to>
      <xdr:col>9</xdr:col>
      <xdr:colOff>819722</xdr:colOff>
      <xdr:row>8</xdr:row>
      <xdr:rowOff>786067</xdr:rowOff>
    </xdr:to>
    <xdr:pic>
      <xdr:nvPicPr>
        <xdr:cNvPr id="9" name="FOTO_DA_B11"/>
        <xdr:cNvPicPr>
          <a:picLocks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79979" y="31604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8</xdr:row>
      <xdr:rowOff>99759</xdr:rowOff>
    </xdr:from>
    <xdr:to>
      <xdr:col>12</xdr:col>
      <xdr:colOff>768922</xdr:colOff>
      <xdr:row>8</xdr:row>
      <xdr:rowOff>786067</xdr:rowOff>
    </xdr:to>
    <xdr:pic>
      <xdr:nvPicPr>
        <xdr:cNvPr id="10" name="FOTO_DA_D11"/>
        <xdr:cNvPicPr>
          <a:picLocks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1604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8</xdr:row>
      <xdr:rowOff>99759</xdr:rowOff>
    </xdr:from>
    <xdr:to>
      <xdr:col>15</xdr:col>
      <xdr:colOff>768921</xdr:colOff>
      <xdr:row>8</xdr:row>
      <xdr:rowOff>786067</xdr:rowOff>
    </xdr:to>
    <xdr:pic>
      <xdr:nvPicPr>
        <xdr:cNvPr id="11" name="FOTO_DA_G11"/>
        <xdr:cNvPicPr>
          <a:picLocks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1604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8</xdr:row>
      <xdr:rowOff>99759</xdr:rowOff>
    </xdr:from>
    <xdr:to>
      <xdr:col>18</xdr:col>
      <xdr:colOff>768921</xdr:colOff>
      <xdr:row>8</xdr:row>
      <xdr:rowOff>786067</xdr:rowOff>
    </xdr:to>
    <xdr:pic>
      <xdr:nvPicPr>
        <xdr:cNvPr id="12" name="FOTO_DA_J11"/>
        <xdr:cNvPicPr>
          <a:picLocks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31604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9</xdr:row>
      <xdr:rowOff>99759</xdr:rowOff>
    </xdr:from>
    <xdr:to>
      <xdr:col>9</xdr:col>
      <xdr:colOff>768922</xdr:colOff>
      <xdr:row>9</xdr:row>
      <xdr:rowOff>786067</xdr:rowOff>
    </xdr:to>
    <xdr:pic>
      <xdr:nvPicPr>
        <xdr:cNvPr id="13" name="FOTO_DA_B12"/>
        <xdr:cNvPicPr>
          <a:picLocks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40367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9</xdr:row>
      <xdr:rowOff>99759</xdr:rowOff>
    </xdr:from>
    <xdr:to>
      <xdr:col>12</xdr:col>
      <xdr:colOff>768922</xdr:colOff>
      <xdr:row>9</xdr:row>
      <xdr:rowOff>786067</xdr:rowOff>
    </xdr:to>
    <xdr:pic>
      <xdr:nvPicPr>
        <xdr:cNvPr id="14" name="FOTO_DA_D12"/>
        <xdr:cNvPicPr>
          <a:picLocks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40367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9</xdr:row>
      <xdr:rowOff>99759</xdr:rowOff>
    </xdr:from>
    <xdr:to>
      <xdr:col>15</xdr:col>
      <xdr:colOff>768921</xdr:colOff>
      <xdr:row>9</xdr:row>
      <xdr:rowOff>786067</xdr:rowOff>
    </xdr:to>
    <xdr:pic>
      <xdr:nvPicPr>
        <xdr:cNvPr id="15" name="FOTO_DA_G12"/>
        <xdr:cNvPicPr>
          <a:picLocks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40367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9</xdr:row>
      <xdr:rowOff>99759</xdr:rowOff>
    </xdr:from>
    <xdr:to>
      <xdr:col>18</xdr:col>
      <xdr:colOff>768921</xdr:colOff>
      <xdr:row>9</xdr:row>
      <xdr:rowOff>786067</xdr:rowOff>
    </xdr:to>
    <xdr:pic>
      <xdr:nvPicPr>
        <xdr:cNvPr id="16" name="FOTO_DA_J12"/>
        <xdr:cNvPicPr>
          <a:picLocks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40367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10</xdr:row>
      <xdr:rowOff>99759</xdr:rowOff>
    </xdr:from>
    <xdr:to>
      <xdr:col>9</xdr:col>
      <xdr:colOff>768922</xdr:colOff>
      <xdr:row>10</xdr:row>
      <xdr:rowOff>786067</xdr:rowOff>
    </xdr:to>
    <xdr:pic>
      <xdr:nvPicPr>
        <xdr:cNvPr id="17" name="FOTO_DA_B13"/>
        <xdr:cNvPicPr>
          <a:picLocks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49130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10</xdr:row>
      <xdr:rowOff>99759</xdr:rowOff>
    </xdr:from>
    <xdr:to>
      <xdr:col>12</xdr:col>
      <xdr:colOff>768922</xdr:colOff>
      <xdr:row>10</xdr:row>
      <xdr:rowOff>786067</xdr:rowOff>
    </xdr:to>
    <xdr:pic>
      <xdr:nvPicPr>
        <xdr:cNvPr id="18" name="FOTO_DA_D13"/>
        <xdr:cNvPicPr>
          <a:picLocks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49130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10</xdr:row>
      <xdr:rowOff>99759</xdr:rowOff>
    </xdr:from>
    <xdr:to>
      <xdr:col>15</xdr:col>
      <xdr:colOff>768921</xdr:colOff>
      <xdr:row>10</xdr:row>
      <xdr:rowOff>786067</xdr:rowOff>
    </xdr:to>
    <xdr:pic>
      <xdr:nvPicPr>
        <xdr:cNvPr id="19" name="FOTO_DA_G13"/>
        <xdr:cNvPicPr>
          <a:picLocks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49130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10</xdr:row>
      <xdr:rowOff>99759</xdr:rowOff>
    </xdr:from>
    <xdr:to>
      <xdr:col>18</xdr:col>
      <xdr:colOff>768921</xdr:colOff>
      <xdr:row>10</xdr:row>
      <xdr:rowOff>786067</xdr:rowOff>
    </xdr:to>
    <xdr:pic>
      <xdr:nvPicPr>
        <xdr:cNvPr id="20" name="FOTO_DA_J13"/>
        <xdr:cNvPicPr>
          <a:picLocks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49130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11</xdr:row>
      <xdr:rowOff>99759</xdr:rowOff>
    </xdr:from>
    <xdr:to>
      <xdr:col>9</xdr:col>
      <xdr:colOff>768922</xdr:colOff>
      <xdr:row>11</xdr:row>
      <xdr:rowOff>786067</xdr:rowOff>
    </xdr:to>
    <xdr:pic>
      <xdr:nvPicPr>
        <xdr:cNvPr id="21" name="FOTO_DA_B14"/>
        <xdr:cNvPicPr>
          <a:picLocks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57893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11</xdr:row>
      <xdr:rowOff>99759</xdr:rowOff>
    </xdr:from>
    <xdr:to>
      <xdr:col>12</xdr:col>
      <xdr:colOff>768922</xdr:colOff>
      <xdr:row>11</xdr:row>
      <xdr:rowOff>786067</xdr:rowOff>
    </xdr:to>
    <xdr:pic>
      <xdr:nvPicPr>
        <xdr:cNvPr id="22" name="FOTO_DA_D14"/>
        <xdr:cNvPicPr>
          <a:picLocks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57893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11</xdr:row>
      <xdr:rowOff>99759</xdr:rowOff>
    </xdr:from>
    <xdr:to>
      <xdr:col>15</xdr:col>
      <xdr:colOff>768921</xdr:colOff>
      <xdr:row>11</xdr:row>
      <xdr:rowOff>786067</xdr:rowOff>
    </xdr:to>
    <xdr:pic>
      <xdr:nvPicPr>
        <xdr:cNvPr id="23" name="FOTO_DA_G14"/>
        <xdr:cNvPicPr>
          <a:picLocks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57893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11</xdr:row>
      <xdr:rowOff>99759</xdr:rowOff>
    </xdr:from>
    <xdr:to>
      <xdr:col>18</xdr:col>
      <xdr:colOff>768921</xdr:colOff>
      <xdr:row>11</xdr:row>
      <xdr:rowOff>786067</xdr:rowOff>
    </xdr:to>
    <xdr:pic>
      <xdr:nvPicPr>
        <xdr:cNvPr id="24" name="FOTO_DA_J14"/>
        <xdr:cNvPicPr>
          <a:picLocks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57893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11</xdr:row>
      <xdr:rowOff>99759</xdr:rowOff>
    </xdr:from>
    <xdr:to>
      <xdr:col>21</xdr:col>
      <xdr:colOff>768922</xdr:colOff>
      <xdr:row>11</xdr:row>
      <xdr:rowOff>786067</xdr:rowOff>
    </xdr:to>
    <xdr:pic>
      <xdr:nvPicPr>
        <xdr:cNvPr id="25" name="FOTO_DA_M14"/>
        <xdr:cNvPicPr>
          <a:picLocks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5789359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12</xdr:row>
      <xdr:rowOff>99758</xdr:rowOff>
    </xdr:from>
    <xdr:to>
      <xdr:col>9</xdr:col>
      <xdr:colOff>768922</xdr:colOff>
      <xdr:row>12</xdr:row>
      <xdr:rowOff>786066</xdr:rowOff>
    </xdr:to>
    <xdr:pic>
      <xdr:nvPicPr>
        <xdr:cNvPr id="26" name="FOTO_DA_B15"/>
        <xdr:cNvPicPr>
          <a:picLocks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6665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12</xdr:row>
      <xdr:rowOff>99758</xdr:rowOff>
    </xdr:from>
    <xdr:to>
      <xdr:col>12</xdr:col>
      <xdr:colOff>768922</xdr:colOff>
      <xdr:row>12</xdr:row>
      <xdr:rowOff>786066</xdr:rowOff>
    </xdr:to>
    <xdr:pic>
      <xdr:nvPicPr>
        <xdr:cNvPr id="27" name="FOTO_DA_D15"/>
        <xdr:cNvPicPr>
          <a:picLocks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6665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12</xdr:row>
      <xdr:rowOff>99758</xdr:rowOff>
    </xdr:from>
    <xdr:to>
      <xdr:col>15</xdr:col>
      <xdr:colOff>768921</xdr:colOff>
      <xdr:row>12</xdr:row>
      <xdr:rowOff>786066</xdr:rowOff>
    </xdr:to>
    <xdr:pic>
      <xdr:nvPicPr>
        <xdr:cNvPr id="28" name="FOTO_DA_G15"/>
        <xdr:cNvPicPr>
          <a:picLocks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6665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12</xdr:row>
      <xdr:rowOff>99758</xdr:rowOff>
    </xdr:from>
    <xdr:to>
      <xdr:col>18</xdr:col>
      <xdr:colOff>768921</xdr:colOff>
      <xdr:row>12</xdr:row>
      <xdr:rowOff>786066</xdr:rowOff>
    </xdr:to>
    <xdr:pic>
      <xdr:nvPicPr>
        <xdr:cNvPr id="29" name="FOTO_DA_J15"/>
        <xdr:cNvPicPr>
          <a:picLocks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6665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13</xdr:row>
      <xdr:rowOff>99758</xdr:rowOff>
    </xdr:from>
    <xdr:to>
      <xdr:col>9</xdr:col>
      <xdr:colOff>768922</xdr:colOff>
      <xdr:row>13</xdr:row>
      <xdr:rowOff>786066</xdr:rowOff>
    </xdr:to>
    <xdr:pic>
      <xdr:nvPicPr>
        <xdr:cNvPr id="30" name="FOTO_DA_B16"/>
        <xdr:cNvPicPr>
          <a:picLocks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7541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13</xdr:row>
      <xdr:rowOff>99758</xdr:rowOff>
    </xdr:from>
    <xdr:to>
      <xdr:col>12</xdr:col>
      <xdr:colOff>768922</xdr:colOff>
      <xdr:row>13</xdr:row>
      <xdr:rowOff>786066</xdr:rowOff>
    </xdr:to>
    <xdr:pic>
      <xdr:nvPicPr>
        <xdr:cNvPr id="31" name="FOTO_DA_D16"/>
        <xdr:cNvPicPr>
          <a:picLocks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7541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14</xdr:row>
      <xdr:rowOff>99758</xdr:rowOff>
    </xdr:from>
    <xdr:to>
      <xdr:col>9</xdr:col>
      <xdr:colOff>768922</xdr:colOff>
      <xdr:row>14</xdr:row>
      <xdr:rowOff>786066</xdr:rowOff>
    </xdr:to>
    <xdr:pic>
      <xdr:nvPicPr>
        <xdr:cNvPr id="32" name="FOTO_DA_B17"/>
        <xdr:cNvPicPr>
          <a:picLocks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8418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14</xdr:row>
      <xdr:rowOff>99758</xdr:rowOff>
    </xdr:from>
    <xdr:to>
      <xdr:col>12</xdr:col>
      <xdr:colOff>768922</xdr:colOff>
      <xdr:row>14</xdr:row>
      <xdr:rowOff>786066</xdr:rowOff>
    </xdr:to>
    <xdr:pic>
      <xdr:nvPicPr>
        <xdr:cNvPr id="33" name="FOTO_DA_D17"/>
        <xdr:cNvPicPr>
          <a:picLocks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8418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14</xdr:row>
      <xdr:rowOff>99758</xdr:rowOff>
    </xdr:from>
    <xdr:to>
      <xdr:col>15</xdr:col>
      <xdr:colOff>768921</xdr:colOff>
      <xdr:row>14</xdr:row>
      <xdr:rowOff>786066</xdr:rowOff>
    </xdr:to>
    <xdr:pic>
      <xdr:nvPicPr>
        <xdr:cNvPr id="34" name="FOTO_DA_G17"/>
        <xdr:cNvPicPr>
          <a:picLocks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8418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14</xdr:row>
      <xdr:rowOff>99758</xdr:rowOff>
    </xdr:from>
    <xdr:to>
      <xdr:col>18</xdr:col>
      <xdr:colOff>768921</xdr:colOff>
      <xdr:row>14</xdr:row>
      <xdr:rowOff>786066</xdr:rowOff>
    </xdr:to>
    <xdr:pic>
      <xdr:nvPicPr>
        <xdr:cNvPr id="35" name="FOTO_DA_J17"/>
        <xdr:cNvPicPr>
          <a:picLocks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8418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15</xdr:row>
      <xdr:rowOff>99758</xdr:rowOff>
    </xdr:from>
    <xdr:to>
      <xdr:col>9</xdr:col>
      <xdr:colOff>768922</xdr:colOff>
      <xdr:row>15</xdr:row>
      <xdr:rowOff>786066</xdr:rowOff>
    </xdr:to>
    <xdr:pic>
      <xdr:nvPicPr>
        <xdr:cNvPr id="36" name="FOTO_DA_B18"/>
        <xdr:cNvPicPr>
          <a:picLocks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9294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198395</xdr:colOff>
      <xdr:row>15</xdr:row>
      <xdr:rowOff>89175</xdr:rowOff>
    </xdr:from>
    <xdr:to>
      <xdr:col>12</xdr:col>
      <xdr:colOff>821838</xdr:colOff>
      <xdr:row>15</xdr:row>
      <xdr:rowOff>775483</xdr:rowOff>
    </xdr:to>
    <xdr:pic>
      <xdr:nvPicPr>
        <xdr:cNvPr id="37" name="FOTO_DA_D18"/>
        <xdr:cNvPicPr>
          <a:picLocks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58595" y="9283975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15</xdr:row>
      <xdr:rowOff>99758</xdr:rowOff>
    </xdr:from>
    <xdr:to>
      <xdr:col>15</xdr:col>
      <xdr:colOff>768921</xdr:colOff>
      <xdr:row>15</xdr:row>
      <xdr:rowOff>786066</xdr:rowOff>
    </xdr:to>
    <xdr:pic>
      <xdr:nvPicPr>
        <xdr:cNvPr id="38" name="FOTO_DA_G18"/>
        <xdr:cNvPicPr>
          <a:picLocks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9294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15</xdr:row>
      <xdr:rowOff>99758</xdr:rowOff>
    </xdr:from>
    <xdr:to>
      <xdr:col>18</xdr:col>
      <xdr:colOff>768921</xdr:colOff>
      <xdr:row>15</xdr:row>
      <xdr:rowOff>786066</xdr:rowOff>
    </xdr:to>
    <xdr:pic>
      <xdr:nvPicPr>
        <xdr:cNvPr id="39" name="FOTO_DA_J18"/>
        <xdr:cNvPicPr>
          <a:picLocks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9294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15</xdr:row>
      <xdr:rowOff>99758</xdr:rowOff>
    </xdr:from>
    <xdr:to>
      <xdr:col>21</xdr:col>
      <xdr:colOff>768922</xdr:colOff>
      <xdr:row>15</xdr:row>
      <xdr:rowOff>786066</xdr:rowOff>
    </xdr:to>
    <xdr:pic>
      <xdr:nvPicPr>
        <xdr:cNvPr id="40" name="FOTO_DA_M18"/>
        <xdr:cNvPicPr>
          <a:picLocks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9294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16</xdr:row>
      <xdr:rowOff>99758</xdr:rowOff>
    </xdr:from>
    <xdr:to>
      <xdr:col>9</xdr:col>
      <xdr:colOff>768922</xdr:colOff>
      <xdr:row>16</xdr:row>
      <xdr:rowOff>786066</xdr:rowOff>
    </xdr:to>
    <xdr:pic>
      <xdr:nvPicPr>
        <xdr:cNvPr id="41" name="FOTO_DA_B19"/>
        <xdr:cNvPicPr>
          <a:picLocks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0170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230146</xdr:colOff>
      <xdr:row>17</xdr:row>
      <xdr:rowOff>99758</xdr:rowOff>
    </xdr:from>
    <xdr:to>
      <xdr:col>9</xdr:col>
      <xdr:colOff>853589</xdr:colOff>
      <xdr:row>17</xdr:row>
      <xdr:rowOff>786066</xdr:rowOff>
    </xdr:to>
    <xdr:pic>
      <xdr:nvPicPr>
        <xdr:cNvPr id="42" name="FOTO_DA_B20"/>
        <xdr:cNvPicPr>
          <a:picLocks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513846" y="11047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18</xdr:row>
      <xdr:rowOff>99758</xdr:rowOff>
    </xdr:from>
    <xdr:to>
      <xdr:col>9</xdr:col>
      <xdr:colOff>768922</xdr:colOff>
      <xdr:row>18</xdr:row>
      <xdr:rowOff>786066</xdr:rowOff>
    </xdr:to>
    <xdr:pic>
      <xdr:nvPicPr>
        <xdr:cNvPr id="43" name="FOTO_DA_B21"/>
        <xdr:cNvPicPr>
          <a:picLocks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1923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18</xdr:row>
      <xdr:rowOff>99758</xdr:rowOff>
    </xdr:from>
    <xdr:to>
      <xdr:col>12</xdr:col>
      <xdr:colOff>768922</xdr:colOff>
      <xdr:row>18</xdr:row>
      <xdr:rowOff>786066</xdr:rowOff>
    </xdr:to>
    <xdr:pic>
      <xdr:nvPicPr>
        <xdr:cNvPr id="44" name="FOTO_DA_D21"/>
        <xdr:cNvPicPr>
          <a:picLocks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1923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18</xdr:row>
      <xdr:rowOff>99758</xdr:rowOff>
    </xdr:from>
    <xdr:to>
      <xdr:col>15</xdr:col>
      <xdr:colOff>768921</xdr:colOff>
      <xdr:row>18</xdr:row>
      <xdr:rowOff>786066</xdr:rowOff>
    </xdr:to>
    <xdr:pic>
      <xdr:nvPicPr>
        <xdr:cNvPr id="45" name="FOTO_DA_G21"/>
        <xdr:cNvPicPr>
          <a:picLocks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1923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18</xdr:row>
      <xdr:rowOff>99758</xdr:rowOff>
    </xdr:from>
    <xdr:to>
      <xdr:col>18</xdr:col>
      <xdr:colOff>768921</xdr:colOff>
      <xdr:row>18</xdr:row>
      <xdr:rowOff>786066</xdr:rowOff>
    </xdr:to>
    <xdr:pic>
      <xdr:nvPicPr>
        <xdr:cNvPr id="46" name="FOTO_DA_J21"/>
        <xdr:cNvPicPr>
          <a:picLocks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11923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113729</xdr:colOff>
      <xdr:row>19</xdr:row>
      <xdr:rowOff>99758</xdr:rowOff>
    </xdr:from>
    <xdr:to>
      <xdr:col>9</xdr:col>
      <xdr:colOff>737172</xdr:colOff>
      <xdr:row>19</xdr:row>
      <xdr:rowOff>786066</xdr:rowOff>
    </xdr:to>
    <xdr:pic>
      <xdr:nvPicPr>
        <xdr:cNvPr id="47" name="FOTO_DA_B22"/>
        <xdr:cNvPicPr>
          <a:picLocks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397429" y="12799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19</xdr:row>
      <xdr:rowOff>99758</xdr:rowOff>
    </xdr:from>
    <xdr:to>
      <xdr:col>12</xdr:col>
      <xdr:colOff>768922</xdr:colOff>
      <xdr:row>19</xdr:row>
      <xdr:rowOff>786066</xdr:rowOff>
    </xdr:to>
    <xdr:pic>
      <xdr:nvPicPr>
        <xdr:cNvPr id="48" name="FOTO_DA_D22"/>
        <xdr:cNvPicPr>
          <a:picLocks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2799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19</xdr:row>
      <xdr:rowOff>99758</xdr:rowOff>
    </xdr:from>
    <xdr:to>
      <xdr:col>15</xdr:col>
      <xdr:colOff>768921</xdr:colOff>
      <xdr:row>19</xdr:row>
      <xdr:rowOff>786066</xdr:rowOff>
    </xdr:to>
    <xdr:pic>
      <xdr:nvPicPr>
        <xdr:cNvPr id="49" name="FOTO_DA_G22"/>
        <xdr:cNvPicPr>
          <a:picLocks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2799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19</xdr:row>
      <xdr:rowOff>99758</xdr:rowOff>
    </xdr:from>
    <xdr:to>
      <xdr:col>18</xdr:col>
      <xdr:colOff>768921</xdr:colOff>
      <xdr:row>19</xdr:row>
      <xdr:rowOff>786066</xdr:rowOff>
    </xdr:to>
    <xdr:pic>
      <xdr:nvPicPr>
        <xdr:cNvPr id="50" name="FOTO_DA_J22"/>
        <xdr:cNvPicPr>
          <a:picLocks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12799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19</xdr:row>
      <xdr:rowOff>99758</xdr:rowOff>
    </xdr:from>
    <xdr:to>
      <xdr:col>21</xdr:col>
      <xdr:colOff>768922</xdr:colOff>
      <xdr:row>19</xdr:row>
      <xdr:rowOff>786066</xdr:rowOff>
    </xdr:to>
    <xdr:pic>
      <xdr:nvPicPr>
        <xdr:cNvPr id="51" name="FOTO_DA_M22"/>
        <xdr:cNvPicPr>
          <a:picLocks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12799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20</xdr:row>
      <xdr:rowOff>99758</xdr:rowOff>
    </xdr:from>
    <xdr:to>
      <xdr:col>9</xdr:col>
      <xdr:colOff>768922</xdr:colOff>
      <xdr:row>20</xdr:row>
      <xdr:rowOff>786066</xdr:rowOff>
    </xdr:to>
    <xdr:pic>
      <xdr:nvPicPr>
        <xdr:cNvPr id="52" name="FOTO_DA_B23"/>
        <xdr:cNvPicPr>
          <a:picLocks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3676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20</xdr:row>
      <xdr:rowOff>99758</xdr:rowOff>
    </xdr:from>
    <xdr:to>
      <xdr:col>12</xdr:col>
      <xdr:colOff>768922</xdr:colOff>
      <xdr:row>20</xdr:row>
      <xdr:rowOff>786066</xdr:rowOff>
    </xdr:to>
    <xdr:pic>
      <xdr:nvPicPr>
        <xdr:cNvPr id="53" name="FOTO_DA_D23"/>
        <xdr:cNvPicPr>
          <a:picLocks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3676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20</xdr:row>
      <xdr:rowOff>99758</xdr:rowOff>
    </xdr:from>
    <xdr:to>
      <xdr:col>15</xdr:col>
      <xdr:colOff>768921</xdr:colOff>
      <xdr:row>20</xdr:row>
      <xdr:rowOff>786066</xdr:rowOff>
    </xdr:to>
    <xdr:pic>
      <xdr:nvPicPr>
        <xdr:cNvPr id="54" name="FOTO_DA_G23"/>
        <xdr:cNvPicPr>
          <a:picLocks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3676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20</xdr:row>
      <xdr:rowOff>99758</xdr:rowOff>
    </xdr:from>
    <xdr:to>
      <xdr:col>18</xdr:col>
      <xdr:colOff>768921</xdr:colOff>
      <xdr:row>20</xdr:row>
      <xdr:rowOff>786066</xdr:rowOff>
    </xdr:to>
    <xdr:pic>
      <xdr:nvPicPr>
        <xdr:cNvPr id="55" name="FOTO_DA_J23"/>
        <xdr:cNvPicPr>
          <a:picLocks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13676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20</xdr:row>
      <xdr:rowOff>99758</xdr:rowOff>
    </xdr:from>
    <xdr:to>
      <xdr:col>21</xdr:col>
      <xdr:colOff>768922</xdr:colOff>
      <xdr:row>20</xdr:row>
      <xdr:rowOff>786066</xdr:rowOff>
    </xdr:to>
    <xdr:pic>
      <xdr:nvPicPr>
        <xdr:cNvPr id="56" name="FOTO_DA_M23"/>
        <xdr:cNvPicPr>
          <a:picLocks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13676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21</xdr:row>
      <xdr:rowOff>99758</xdr:rowOff>
    </xdr:from>
    <xdr:to>
      <xdr:col>9</xdr:col>
      <xdr:colOff>768922</xdr:colOff>
      <xdr:row>21</xdr:row>
      <xdr:rowOff>786066</xdr:rowOff>
    </xdr:to>
    <xdr:pic>
      <xdr:nvPicPr>
        <xdr:cNvPr id="57" name="FOTO_DA_B24"/>
        <xdr:cNvPicPr>
          <a:picLocks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4552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21</xdr:row>
      <xdr:rowOff>99758</xdr:rowOff>
    </xdr:from>
    <xdr:to>
      <xdr:col>12</xdr:col>
      <xdr:colOff>768922</xdr:colOff>
      <xdr:row>21</xdr:row>
      <xdr:rowOff>786066</xdr:rowOff>
    </xdr:to>
    <xdr:pic>
      <xdr:nvPicPr>
        <xdr:cNvPr id="58" name="FOTO_DA_D24"/>
        <xdr:cNvPicPr>
          <a:picLocks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4552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21</xdr:row>
      <xdr:rowOff>99758</xdr:rowOff>
    </xdr:from>
    <xdr:to>
      <xdr:col>15</xdr:col>
      <xdr:colOff>768921</xdr:colOff>
      <xdr:row>21</xdr:row>
      <xdr:rowOff>786066</xdr:rowOff>
    </xdr:to>
    <xdr:pic>
      <xdr:nvPicPr>
        <xdr:cNvPr id="59" name="FOTO_DA_G24"/>
        <xdr:cNvPicPr>
          <a:picLocks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4552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21</xdr:row>
      <xdr:rowOff>99758</xdr:rowOff>
    </xdr:from>
    <xdr:to>
      <xdr:col>18</xdr:col>
      <xdr:colOff>768921</xdr:colOff>
      <xdr:row>21</xdr:row>
      <xdr:rowOff>786066</xdr:rowOff>
    </xdr:to>
    <xdr:pic>
      <xdr:nvPicPr>
        <xdr:cNvPr id="60" name="FOTO_DA_J24"/>
        <xdr:cNvPicPr>
          <a:picLocks/>
        </xdr:cNvPicPr>
      </xdr:nvPicPr>
      <xdr:blipFill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14552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21</xdr:row>
      <xdr:rowOff>99758</xdr:rowOff>
    </xdr:from>
    <xdr:to>
      <xdr:col>21</xdr:col>
      <xdr:colOff>768922</xdr:colOff>
      <xdr:row>21</xdr:row>
      <xdr:rowOff>786066</xdr:rowOff>
    </xdr:to>
    <xdr:pic>
      <xdr:nvPicPr>
        <xdr:cNvPr id="61" name="FOTO_DA_M24"/>
        <xdr:cNvPicPr>
          <a:picLocks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14552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22</xdr:row>
      <xdr:rowOff>99758</xdr:rowOff>
    </xdr:from>
    <xdr:to>
      <xdr:col>9</xdr:col>
      <xdr:colOff>768922</xdr:colOff>
      <xdr:row>22</xdr:row>
      <xdr:rowOff>786066</xdr:rowOff>
    </xdr:to>
    <xdr:pic>
      <xdr:nvPicPr>
        <xdr:cNvPr id="62" name="FOTO_DA_B25"/>
        <xdr:cNvPicPr>
          <a:picLocks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5428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22</xdr:row>
      <xdr:rowOff>99758</xdr:rowOff>
    </xdr:from>
    <xdr:to>
      <xdr:col>12</xdr:col>
      <xdr:colOff>768922</xdr:colOff>
      <xdr:row>22</xdr:row>
      <xdr:rowOff>786066</xdr:rowOff>
    </xdr:to>
    <xdr:pic>
      <xdr:nvPicPr>
        <xdr:cNvPr id="63" name="FOTO_DA_D25"/>
        <xdr:cNvPicPr>
          <a:picLocks/>
        </xdr:cNvPicPr>
      </xdr:nvPicPr>
      <xdr:blipFill>
        <a:blip xmlns:r="http://schemas.openxmlformats.org/officeDocument/2006/relationships" r:embed="rId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5428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22</xdr:row>
      <xdr:rowOff>99758</xdr:rowOff>
    </xdr:from>
    <xdr:to>
      <xdr:col>15</xdr:col>
      <xdr:colOff>768921</xdr:colOff>
      <xdr:row>22</xdr:row>
      <xdr:rowOff>786066</xdr:rowOff>
    </xdr:to>
    <xdr:pic>
      <xdr:nvPicPr>
        <xdr:cNvPr id="64" name="FOTO_DA_G25"/>
        <xdr:cNvPicPr>
          <a:picLocks/>
        </xdr:cNvPicPr>
      </xdr:nvPicPr>
      <xdr:blipFill>
        <a:blip xmlns:r="http://schemas.openxmlformats.org/officeDocument/2006/relationships" r:embed="rId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5428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23</xdr:row>
      <xdr:rowOff>99758</xdr:rowOff>
    </xdr:from>
    <xdr:to>
      <xdr:col>9</xdr:col>
      <xdr:colOff>768922</xdr:colOff>
      <xdr:row>23</xdr:row>
      <xdr:rowOff>786066</xdr:rowOff>
    </xdr:to>
    <xdr:pic>
      <xdr:nvPicPr>
        <xdr:cNvPr id="65" name="FOTO_DA_B26"/>
        <xdr:cNvPicPr>
          <a:picLocks/>
        </xdr:cNvPicPr>
      </xdr:nvPicPr>
      <xdr:blipFill>
        <a:blip xmlns:r="http://schemas.openxmlformats.org/officeDocument/2006/relationships" r:embed="rId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6304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23</xdr:row>
      <xdr:rowOff>99758</xdr:rowOff>
    </xdr:from>
    <xdr:to>
      <xdr:col>12</xdr:col>
      <xdr:colOff>768922</xdr:colOff>
      <xdr:row>23</xdr:row>
      <xdr:rowOff>786066</xdr:rowOff>
    </xdr:to>
    <xdr:pic>
      <xdr:nvPicPr>
        <xdr:cNvPr id="66" name="FOTO_DA_D26"/>
        <xdr:cNvPicPr>
          <a:picLocks/>
        </xdr:cNvPicPr>
      </xdr:nvPicPr>
      <xdr:blipFill>
        <a:blip xmlns:r="http://schemas.openxmlformats.org/officeDocument/2006/relationships" r:embed="rId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6304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23</xdr:row>
      <xdr:rowOff>99758</xdr:rowOff>
    </xdr:from>
    <xdr:to>
      <xdr:col>15</xdr:col>
      <xdr:colOff>768921</xdr:colOff>
      <xdr:row>23</xdr:row>
      <xdr:rowOff>786066</xdr:rowOff>
    </xdr:to>
    <xdr:pic>
      <xdr:nvPicPr>
        <xdr:cNvPr id="67" name="FOTO_DA_G26"/>
        <xdr:cNvPicPr>
          <a:picLocks/>
        </xdr:cNvPicPr>
      </xdr:nvPicPr>
      <xdr:blipFill>
        <a:blip xmlns:r="http://schemas.openxmlformats.org/officeDocument/2006/relationships" r:embed="rId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6304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23</xdr:row>
      <xdr:rowOff>99758</xdr:rowOff>
    </xdr:from>
    <xdr:to>
      <xdr:col>18</xdr:col>
      <xdr:colOff>768921</xdr:colOff>
      <xdr:row>23</xdr:row>
      <xdr:rowOff>786066</xdr:rowOff>
    </xdr:to>
    <xdr:pic>
      <xdr:nvPicPr>
        <xdr:cNvPr id="68" name="FOTO_DA_J26"/>
        <xdr:cNvPicPr>
          <a:picLocks/>
        </xdr:cNvPicPr>
      </xdr:nvPicPr>
      <xdr:blipFill>
        <a:blip xmlns:r="http://schemas.openxmlformats.org/officeDocument/2006/relationships" r:embed="rId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16304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23</xdr:row>
      <xdr:rowOff>99758</xdr:rowOff>
    </xdr:from>
    <xdr:to>
      <xdr:col>21</xdr:col>
      <xdr:colOff>768922</xdr:colOff>
      <xdr:row>23</xdr:row>
      <xdr:rowOff>786066</xdr:rowOff>
    </xdr:to>
    <xdr:pic>
      <xdr:nvPicPr>
        <xdr:cNvPr id="69" name="FOTO_DA_M26"/>
        <xdr:cNvPicPr>
          <a:picLocks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16304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24</xdr:row>
      <xdr:rowOff>99758</xdr:rowOff>
    </xdr:from>
    <xdr:to>
      <xdr:col>9</xdr:col>
      <xdr:colOff>768922</xdr:colOff>
      <xdr:row>24</xdr:row>
      <xdr:rowOff>786066</xdr:rowOff>
    </xdr:to>
    <xdr:pic>
      <xdr:nvPicPr>
        <xdr:cNvPr id="70" name="FOTO_DA_B27"/>
        <xdr:cNvPicPr>
          <a:picLocks/>
        </xdr:cNvPicPr>
      </xdr:nvPicPr>
      <xdr:blipFill>
        <a:blip xmlns:r="http://schemas.openxmlformats.org/officeDocument/2006/relationships" r:embed="rId6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7181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24</xdr:row>
      <xdr:rowOff>99758</xdr:rowOff>
    </xdr:from>
    <xdr:to>
      <xdr:col>12</xdr:col>
      <xdr:colOff>768922</xdr:colOff>
      <xdr:row>24</xdr:row>
      <xdr:rowOff>786066</xdr:rowOff>
    </xdr:to>
    <xdr:pic>
      <xdr:nvPicPr>
        <xdr:cNvPr id="71" name="FOTO_DA_D27"/>
        <xdr:cNvPicPr>
          <a:picLocks/>
        </xdr:cNvPicPr>
      </xdr:nvPicPr>
      <xdr:blipFill>
        <a:blip xmlns:r="http://schemas.openxmlformats.org/officeDocument/2006/relationships" r:embed="rId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7181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24</xdr:row>
      <xdr:rowOff>99758</xdr:rowOff>
    </xdr:from>
    <xdr:to>
      <xdr:col>15</xdr:col>
      <xdr:colOff>768921</xdr:colOff>
      <xdr:row>24</xdr:row>
      <xdr:rowOff>786066</xdr:rowOff>
    </xdr:to>
    <xdr:pic>
      <xdr:nvPicPr>
        <xdr:cNvPr id="72" name="FOTO_DA_G27"/>
        <xdr:cNvPicPr>
          <a:picLocks/>
        </xdr:cNvPicPr>
      </xdr:nvPicPr>
      <xdr:blipFill>
        <a:blip xmlns:r="http://schemas.openxmlformats.org/officeDocument/2006/relationships" r:embed="rId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7181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24</xdr:row>
      <xdr:rowOff>99758</xdr:rowOff>
    </xdr:from>
    <xdr:to>
      <xdr:col>18</xdr:col>
      <xdr:colOff>768921</xdr:colOff>
      <xdr:row>24</xdr:row>
      <xdr:rowOff>786066</xdr:rowOff>
    </xdr:to>
    <xdr:pic>
      <xdr:nvPicPr>
        <xdr:cNvPr id="73" name="FOTO_DA_J27"/>
        <xdr:cNvPicPr>
          <a:picLocks/>
        </xdr:cNvPicPr>
      </xdr:nvPicPr>
      <xdr:blipFill>
        <a:blip xmlns:r="http://schemas.openxmlformats.org/officeDocument/2006/relationships" r:embed="rId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17181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24</xdr:row>
      <xdr:rowOff>99758</xdr:rowOff>
    </xdr:from>
    <xdr:to>
      <xdr:col>21</xdr:col>
      <xdr:colOff>768922</xdr:colOff>
      <xdr:row>24</xdr:row>
      <xdr:rowOff>786066</xdr:rowOff>
    </xdr:to>
    <xdr:pic>
      <xdr:nvPicPr>
        <xdr:cNvPr id="74" name="FOTO_DA_M27"/>
        <xdr:cNvPicPr>
          <a:picLocks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17181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25</xdr:row>
      <xdr:rowOff>99758</xdr:rowOff>
    </xdr:from>
    <xdr:to>
      <xdr:col>9</xdr:col>
      <xdr:colOff>768922</xdr:colOff>
      <xdr:row>25</xdr:row>
      <xdr:rowOff>786066</xdr:rowOff>
    </xdr:to>
    <xdr:pic>
      <xdr:nvPicPr>
        <xdr:cNvPr id="75" name="FOTO_DA_B28"/>
        <xdr:cNvPicPr>
          <a:picLocks/>
        </xdr:cNvPicPr>
      </xdr:nvPicPr>
      <xdr:blipFill>
        <a:blip xmlns:r="http://schemas.openxmlformats.org/officeDocument/2006/relationships" r:embed="rId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8057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25</xdr:row>
      <xdr:rowOff>99758</xdr:rowOff>
    </xdr:from>
    <xdr:to>
      <xdr:col>12</xdr:col>
      <xdr:colOff>768922</xdr:colOff>
      <xdr:row>25</xdr:row>
      <xdr:rowOff>786066</xdr:rowOff>
    </xdr:to>
    <xdr:pic>
      <xdr:nvPicPr>
        <xdr:cNvPr id="76" name="FOTO_DA_D28"/>
        <xdr:cNvPicPr>
          <a:picLocks/>
        </xdr:cNvPicPr>
      </xdr:nvPicPr>
      <xdr:blipFill>
        <a:blip xmlns:r="http://schemas.openxmlformats.org/officeDocument/2006/relationships" r:embed="rId7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8057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26</xdr:row>
      <xdr:rowOff>99758</xdr:rowOff>
    </xdr:from>
    <xdr:to>
      <xdr:col>9</xdr:col>
      <xdr:colOff>768922</xdr:colOff>
      <xdr:row>26</xdr:row>
      <xdr:rowOff>786066</xdr:rowOff>
    </xdr:to>
    <xdr:pic>
      <xdr:nvPicPr>
        <xdr:cNvPr id="77" name="FOTO_DA_B29"/>
        <xdr:cNvPicPr>
          <a:picLocks/>
        </xdr:cNvPicPr>
      </xdr:nvPicPr>
      <xdr:blipFill>
        <a:blip xmlns:r="http://schemas.openxmlformats.org/officeDocument/2006/relationships" r:embed="rId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8933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26</xdr:row>
      <xdr:rowOff>99758</xdr:rowOff>
    </xdr:from>
    <xdr:to>
      <xdr:col>12</xdr:col>
      <xdr:colOff>768922</xdr:colOff>
      <xdr:row>26</xdr:row>
      <xdr:rowOff>786066</xdr:rowOff>
    </xdr:to>
    <xdr:pic>
      <xdr:nvPicPr>
        <xdr:cNvPr id="78" name="FOTO_DA_D29"/>
        <xdr:cNvPicPr>
          <a:picLocks/>
        </xdr:cNvPicPr>
      </xdr:nvPicPr>
      <xdr:blipFill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8933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26</xdr:row>
      <xdr:rowOff>99758</xdr:rowOff>
    </xdr:from>
    <xdr:to>
      <xdr:col>15</xdr:col>
      <xdr:colOff>768921</xdr:colOff>
      <xdr:row>26</xdr:row>
      <xdr:rowOff>786066</xdr:rowOff>
    </xdr:to>
    <xdr:pic>
      <xdr:nvPicPr>
        <xdr:cNvPr id="79" name="FOTO_DA_G29"/>
        <xdr:cNvPicPr>
          <a:picLocks/>
        </xdr:cNvPicPr>
      </xdr:nvPicPr>
      <xdr:blipFill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8933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26</xdr:row>
      <xdr:rowOff>99758</xdr:rowOff>
    </xdr:from>
    <xdr:to>
      <xdr:col>18</xdr:col>
      <xdr:colOff>768921</xdr:colOff>
      <xdr:row>26</xdr:row>
      <xdr:rowOff>786066</xdr:rowOff>
    </xdr:to>
    <xdr:pic>
      <xdr:nvPicPr>
        <xdr:cNvPr id="80" name="FOTO_DA_J29"/>
        <xdr:cNvPicPr>
          <a:picLocks/>
        </xdr:cNvPicPr>
      </xdr:nvPicPr>
      <xdr:blipFill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18933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27</xdr:row>
      <xdr:rowOff>99758</xdr:rowOff>
    </xdr:from>
    <xdr:to>
      <xdr:col>9</xdr:col>
      <xdr:colOff>768922</xdr:colOff>
      <xdr:row>27</xdr:row>
      <xdr:rowOff>786066</xdr:rowOff>
    </xdr:to>
    <xdr:pic>
      <xdr:nvPicPr>
        <xdr:cNvPr id="81" name="FOTO_DA_B30"/>
        <xdr:cNvPicPr>
          <a:picLocks/>
        </xdr:cNvPicPr>
      </xdr:nvPicPr>
      <xdr:blipFill>
        <a:blip xmlns:r="http://schemas.openxmlformats.org/officeDocument/2006/relationships" r:embed="rId7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19810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27</xdr:row>
      <xdr:rowOff>99758</xdr:rowOff>
    </xdr:from>
    <xdr:to>
      <xdr:col>12</xdr:col>
      <xdr:colOff>768922</xdr:colOff>
      <xdr:row>27</xdr:row>
      <xdr:rowOff>786066</xdr:rowOff>
    </xdr:to>
    <xdr:pic>
      <xdr:nvPicPr>
        <xdr:cNvPr id="82" name="FOTO_DA_D30"/>
        <xdr:cNvPicPr>
          <a:picLocks/>
        </xdr:cNvPicPr>
      </xdr:nvPicPr>
      <xdr:blipFill>
        <a:blip xmlns:r="http://schemas.openxmlformats.org/officeDocument/2006/relationships" r:embed="rId7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19810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27</xdr:row>
      <xdr:rowOff>99758</xdr:rowOff>
    </xdr:from>
    <xdr:to>
      <xdr:col>15</xdr:col>
      <xdr:colOff>768921</xdr:colOff>
      <xdr:row>27</xdr:row>
      <xdr:rowOff>786066</xdr:rowOff>
    </xdr:to>
    <xdr:pic>
      <xdr:nvPicPr>
        <xdr:cNvPr id="83" name="FOTO_DA_G30"/>
        <xdr:cNvPicPr>
          <a:picLocks/>
        </xdr:cNvPicPr>
      </xdr:nvPicPr>
      <xdr:blipFill>
        <a:blip xmlns:r="http://schemas.openxmlformats.org/officeDocument/2006/relationships" r:embed="rId7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9810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27</xdr:row>
      <xdr:rowOff>99758</xdr:rowOff>
    </xdr:from>
    <xdr:to>
      <xdr:col>18</xdr:col>
      <xdr:colOff>768921</xdr:colOff>
      <xdr:row>27</xdr:row>
      <xdr:rowOff>786066</xdr:rowOff>
    </xdr:to>
    <xdr:pic>
      <xdr:nvPicPr>
        <xdr:cNvPr id="84" name="FOTO_DA_J30"/>
        <xdr:cNvPicPr>
          <a:picLocks/>
        </xdr:cNvPicPr>
      </xdr:nvPicPr>
      <xdr:blipFill>
        <a:blip xmlns:r="http://schemas.openxmlformats.org/officeDocument/2006/relationships" r:embed="rId8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19810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27</xdr:row>
      <xdr:rowOff>99758</xdr:rowOff>
    </xdr:from>
    <xdr:to>
      <xdr:col>21</xdr:col>
      <xdr:colOff>768922</xdr:colOff>
      <xdr:row>27</xdr:row>
      <xdr:rowOff>786066</xdr:rowOff>
    </xdr:to>
    <xdr:pic>
      <xdr:nvPicPr>
        <xdr:cNvPr id="85" name="FOTO_DA_M30"/>
        <xdr:cNvPicPr>
          <a:picLocks/>
        </xdr:cNvPicPr>
      </xdr:nvPicPr>
      <xdr:blipFill>
        <a:blip xmlns:r="http://schemas.openxmlformats.org/officeDocument/2006/relationships" r:embed="rId8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19810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28</xdr:row>
      <xdr:rowOff>99758</xdr:rowOff>
    </xdr:from>
    <xdr:to>
      <xdr:col>9</xdr:col>
      <xdr:colOff>768922</xdr:colOff>
      <xdr:row>28</xdr:row>
      <xdr:rowOff>786066</xdr:rowOff>
    </xdr:to>
    <xdr:pic>
      <xdr:nvPicPr>
        <xdr:cNvPr id="86" name="FOTO_DA_B31"/>
        <xdr:cNvPicPr>
          <a:picLocks/>
        </xdr:cNvPicPr>
      </xdr:nvPicPr>
      <xdr:blipFill>
        <a:blip xmlns:r="http://schemas.openxmlformats.org/officeDocument/2006/relationships" r:embed="rId8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0686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28</xdr:row>
      <xdr:rowOff>99758</xdr:rowOff>
    </xdr:from>
    <xdr:to>
      <xdr:col>12</xdr:col>
      <xdr:colOff>768922</xdr:colOff>
      <xdr:row>28</xdr:row>
      <xdr:rowOff>786066</xdr:rowOff>
    </xdr:to>
    <xdr:pic>
      <xdr:nvPicPr>
        <xdr:cNvPr id="87" name="FOTO_DA_D31"/>
        <xdr:cNvPicPr>
          <a:picLocks/>
        </xdr:cNvPicPr>
      </xdr:nvPicPr>
      <xdr:blipFill>
        <a:blip xmlns:r="http://schemas.openxmlformats.org/officeDocument/2006/relationships" r:embed="rId8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0686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28</xdr:row>
      <xdr:rowOff>99758</xdr:rowOff>
    </xdr:from>
    <xdr:to>
      <xdr:col>15</xdr:col>
      <xdr:colOff>768921</xdr:colOff>
      <xdr:row>28</xdr:row>
      <xdr:rowOff>786066</xdr:rowOff>
    </xdr:to>
    <xdr:pic>
      <xdr:nvPicPr>
        <xdr:cNvPr id="88" name="FOTO_DA_G31"/>
        <xdr:cNvPicPr>
          <a:picLocks/>
        </xdr:cNvPicPr>
      </xdr:nvPicPr>
      <xdr:blipFill>
        <a:blip xmlns:r="http://schemas.openxmlformats.org/officeDocument/2006/relationships" r:embed="rId8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0686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29</xdr:row>
      <xdr:rowOff>99758</xdr:rowOff>
    </xdr:from>
    <xdr:to>
      <xdr:col>9</xdr:col>
      <xdr:colOff>768922</xdr:colOff>
      <xdr:row>29</xdr:row>
      <xdr:rowOff>786066</xdr:rowOff>
    </xdr:to>
    <xdr:pic>
      <xdr:nvPicPr>
        <xdr:cNvPr id="89" name="FOTO_DA_B32"/>
        <xdr:cNvPicPr>
          <a:picLocks/>
        </xdr:cNvPicPr>
      </xdr:nvPicPr>
      <xdr:blipFill>
        <a:blip xmlns:r="http://schemas.openxmlformats.org/officeDocument/2006/relationships" r:embed="rId8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1562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29</xdr:row>
      <xdr:rowOff>99758</xdr:rowOff>
    </xdr:from>
    <xdr:to>
      <xdr:col>12</xdr:col>
      <xdr:colOff>768922</xdr:colOff>
      <xdr:row>29</xdr:row>
      <xdr:rowOff>786066</xdr:rowOff>
    </xdr:to>
    <xdr:pic>
      <xdr:nvPicPr>
        <xdr:cNvPr id="90" name="FOTO_DA_D32"/>
        <xdr:cNvPicPr>
          <a:picLocks/>
        </xdr:cNvPicPr>
      </xdr:nvPicPr>
      <xdr:blipFill>
        <a:blip xmlns:r="http://schemas.openxmlformats.org/officeDocument/2006/relationships" r:embed="rId8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1562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145479</xdr:colOff>
      <xdr:row>29</xdr:row>
      <xdr:rowOff>99758</xdr:rowOff>
    </xdr:from>
    <xdr:to>
      <xdr:col>18</xdr:col>
      <xdr:colOff>768922</xdr:colOff>
      <xdr:row>29</xdr:row>
      <xdr:rowOff>786066</xdr:rowOff>
    </xdr:to>
    <xdr:pic>
      <xdr:nvPicPr>
        <xdr:cNvPr id="91" name="FOTO_DA_M32"/>
        <xdr:cNvPicPr>
          <a:picLocks/>
        </xdr:cNvPicPr>
      </xdr:nvPicPr>
      <xdr:blipFill>
        <a:blip xmlns:r="http://schemas.openxmlformats.org/officeDocument/2006/relationships" r:embed="rId8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21562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29</xdr:row>
      <xdr:rowOff>99758</xdr:rowOff>
    </xdr:from>
    <xdr:to>
      <xdr:col>21</xdr:col>
      <xdr:colOff>768922</xdr:colOff>
      <xdr:row>29</xdr:row>
      <xdr:rowOff>786066</xdr:rowOff>
    </xdr:to>
    <xdr:pic>
      <xdr:nvPicPr>
        <xdr:cNvPr id="92" name="FOTO_DA_P32"/>
        <xdr:cNvPicPr>
          <a:picLocks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21562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30</xdr:row>
      <xdr:rowOff>99758</xdr:rowOff>
    </xdr:from>
    <xdr:to>
      <xdr:col>9</xdr:col>
      <xdr:colOff>768922</xdr:colOff>
      <xdr:row>30</xdr:row>
      <xdr:rowOff>786066</xdr:rowOff>
    </xdr:to>
    <xdr:pic>
      <xdr:nvPicPr>
        <xdr:cNvPr id="93" name="FOTO_DA_B33"/>
        <xdr:cNvPicPr>
          <a:picLocks/>
        </xdr:cNvPicPr>
      </xdr:nvPicPr>
      <xdr:blipFill>
        <a:blip xmlns:r="http://schemas.openxmlformats.org/officeDocument/2006/relationships" r:embed="rId8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2439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30</xdr:row>
      <xdr:rowOff>99758</xdr:rowOff>
    </xdr:from>
    <xdr:to>
      <xdr:col>12</xdr:col>
      <xdr:colOff>768922</xdr:colOff>
      <xdr:row>30</xdr:row>
      <xdr:rowOff>786066</xdr:rowOff>
    </xdr:to>
    <xdr:pic>
      <xdr:nvPicPr>
        <xdr:cNvPr id="94" name="FOTO_DA_D33"/>
        <xdr:cNvPicPr>
          <a:picLocks/>
        </xdr:cNvPicPr>
      </xdr:nvPicPr>
      <xdr:blipFill>
        <a:blip xmlns:r="http://schemas.openxmlformats.org/officeDocument/2006/relationships" r:embed="rId9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2439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30</xdr:row>
      <xdr:rowOff>99758</xdr:rowOff>
    </xdr:from>
    <xdr:to>
      <xdr:col>15</xdr:col>
      <xdr:colOff>768921</xdr:colOff>
      <xdr:row>30</xdr:row>
      <xdr:rowOff>786066</xdr:rowOff>
    </xdr:to>
    <xdr:pic>
      <xdr:nvPicPr>
        <xdr:cNvPr id="95" name="FOTO_DA_G33"/>
        <xdr:cNvPicPr>
          <a:picLocks/>
        </xdr:cNvPicPr>
      </xdr:nvPicPr>
      <xdr:blipFill>
        <a:blip xmlns:r="http://schemas.openxmlformats.org/officeDocument/2006/relationships" r:embed="rId9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2439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30</xdr:row>
      <xdr:rowOff>99758</xdr:rowOff>
    </xdr:from>
    <xdr:to>
      <xdr:col>18</xdr:col>
      <xdr:colOff>768921</xdr:colOff>
      <xdr:row>30</xdr:row>
      <xdr:rowOff>786066</xdr:rowOff>
    </xdr:to>
    <xdr:pic>
      <xdr:nvPicPr>
        <xdr:cNvPr id="96" name="FOTO_DA_J33"/>
        <xdr:cNvPicPr>
          <a:picLocks/>
        </xdr:cNvPicPr>
      </xdr:nvPicPr>
      <xdr:blipFill>
        <a:blip xmlns:r="http://schemas.openxmlformats.org/officeDocument/2006/relationships" r:embed="rId9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22439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30</xdr:row>
      <xdr:rowOff>99758</xdr:rowOff>
    </xdr:from>
    <xdr:to>
      <xdr:col>21</xdr:col>
      <xdr:colOff>768922</xdr:colOff>
      <xdr:row>30</xdr:row>
      <xdr:rowOff>786066</xdr:rowOff>
    </xdr:to>
    <xdr:pic>
      <xdr:nvPicPr>
        <xdr:cNvPr id="97" name="FOTO_DA_M33"/>
        <xdr:cNvPicPr>
          <a:picLocks/>
        </xdr:cNvPicPr>
      </xdr:nvPicPr>
      <xdr:blipFill>
        <a:blip xmlns:r="http://schemas.openxmlformats.org/officeDocument/2006/relationships" r:embed="rId9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22439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24</xdr:col>
      <xdr:colOff>145479</xdr:colOff>
      <xdr:row>30</xdr:row>
      <xdr:rowOff>99758</xdr:rowOff>
    </xdr:from>
    <xdr:to>
      <xdr:col>24</xdr:col>
      <xdr:colOff>768922</xdr:colOff>
      <xdr:row>30</xdr:row>
      <xdr:rowOff>786066</xdr:rowOff>
    </xdr:to>
    <xdr:pic>
      <xdr:nvPicPr>
        <xdr:cNvPr id="98" name="FOTO_DA_P33"/>
        <xdr:cNvPicPr>
          <a:picLocks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795679" y="22439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31</xdr:row>
      <xdr:rowOff>99758</xdr:rowOff>
    </xdr:from>
    <xdr:to>
      <xdr:col>9</xdr:col>
      <xdr:colOff>768922</xdr:colOff>
      <xdr:row>31</xdr:row>
      <xdr:rowOff>786066</xdr:rowOff>
    </xdr:to>
    <xdr:pic>
      <xdr:nvPicPr>
        <xdr:cNvPr id="99" name="FOTO_DA_B35"/>
        <xdr:cNvPicPr>
          <a:picLocks/>
        </xdr:cNvPicPr>
      </xdr:nvPicPr>
      <xdr:blipFill>
        <a:blip xmlns:r="http://schemas.openxmlformats.org/officeDocument/2006/relationships" r:embed="rId9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3315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31</xdr:row>
      <xdr:rowOff>99758</xdr:rowOff>
    </xdr:from>
    <xdr:to>
      <xdr:col>12</xdr:col>
      <xdr:colOff>768922</xdr:colOff>
      <xdr:row>31</xdr:row>
      <xdr:rowOff>786066</xdr:rowOff>
    </xdr:to>
    <xdr:pic>
      <xdr:nvPicPr>
        <xdr:cNvPr id="100" name="FOTO_DA_D35"/>
        <xdr:cNvPicPr>
          <a:picLocks/>
        </xdr:cNvPicPr>
      </xdr:nvPicPr>
      <xdr:blipFill>
        <a:blip xmlns:r="http://schemas.openxmlformats.org/officeDocument/2006/relationships" r:embed="rId9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3315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145479</xdr:colOff>
      <xdr:row>31</xdr:row>
      <xdr:rowOff>99758</xdr:rowOff>
    </xdr:from>
    <xdr:to>
      <xdr:col>15</xdr:col>
      <xdr:colOff>768922</xdr:colOff>
      <xdr:row>31</xdr:row>
      <xdr:rowOff>786066</xdr:rowOff>
    </xdr:to>
    <xdr:pic>
      <xdr:nvPicPr>
        <xdr:cNvPr id="101" name="FOTO_DA_M35"/>
        <xdr:cNvPicPr>
          <a:picLocks/>
        </xdr:cNvPicPr>
      </xdr:nvPicPr>
      <xdr:blipFill>
        <a:blip xmlns:r="http://schemas.openxmlformats.org/officeDocument/2006/relationships" r:embed="rId9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9" y="23315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145479</xdr:colOff>
      <xdr:row>31</xdr:row>
      <xdr:rowOff>99758</xdr:rowOff>
    </xdr:from>
    <xdr:to>
      <xdr:col>18</xdr:col>
      <xdr:colOff>768922</xdr:colOff>
      <xdr:row>31</xdr:row>
      <xdr:rowOff>786066</xdr:rowOff>
    </xdr:to>
    <xdr:pic>
      <xdr:nvPicPr>
        <xdr:cNvPr id="102" name="FOTO_DA_P35"/>
        <xdr:cNvPicPr>
          <a:picLocks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23315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32</xdr:row>
      <xdr:rowOff>99758</xdr:rowOff>
    </xdr:from>
    <xdr:to>
      <xdr:col>9</xdr:col>
      <xdr:colOff>768922</xdr:colOff>
      <xdr:row>32</xdr:row>
      <xdr:rowOff>786066</xdr:rowOff>
    </xdr:to>
    <xdr:pic>
      <xdr:nvPicPr>
        <xdr:cNvPr id="103" name="FOTO_DA_B36"/>
        <xdr:cNvPicPr>
          <a:picLocks/>
        </xdr:cNvPicPr>
      </xdr:nvPicPr>
      <xdr:blipFill>
        <a:blip xmlns:r="http://schemas.openxmlformats.org/officeDocument/2006/relationships" r:embed="rId9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4191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32</xdr:row>
      <xdr:rowOff>99758</xdr:rowOff>
    </xdr:from>
    <xdr:to>
      <xdr:col>12</xdr:col>
      <xdr:colOff>768922</xdr:colOff>
      <xdr:row>32</xdr:row>
      <xdr:rowOff>786066</xdr:rowOff>
    </xdr:to>
    <xdr:pic>
      <xdr:nvPicPr>
        <xdr:cNvPr id="104" name="FOTO_DA_D36"/>
        <xdr:cNvPicPr>
          <a:picLocks/>
        </xdr:cNvPicPr>
      </xdr:nvPicPr>
      <xdr:blipFill>
        <a:blip xmlns:r="http://schemas.openxmlformats.org/officeDocument/2006/relationships" r:embed="rId9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4191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32</xdr:row>
      <xdr:rowOff>99758</xdr:rowOff>
    </xdr:from>
    <xdr:to>
      <xdr:col>15</xdr:col>
      <xdr:colOff>768921</xdr:colOff>
      <xdr:row>32</xdr:row>
      <xdr:rowOff>786066</xdr:rowOff>
    </xdr:to>
    <xdr:pic>
      <xdr:nvPicPr>
        <xdr:cNvPr id="105" name="FOTO_DA_G36"/>
        <xdr:cNvPicPr>
          <a:picLocks/>
        </xdr:cNvPicPr>
      </xdr:nvPicPr>
      <xdr:blipFill>
        <a:blip xmlns:r="http://schemas.openxmlformats.org/officeDocument/2006/relationships" r:embed="rId9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4191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32</xdr:row>
      <xdr:rowOff>99758</xdr:rowOff>
    </xdr:from>
    <xdr:to>
      <xdr:col>18</xdr:col>
      <xdr:colOff>768921</xdr:colOff>
      <xdr:row>32</xdr:row>
      <xdr:rowOff>786066</xdr:rowOff>
    </xdr:to>
    <xdr:pic>
      <xdr:nvPicPr>
        <xdr:cNvPr id="106" name="FOTO_DA_J36"/>
        <xdr:cNvPicPr>
          <a:picLocks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24191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32</xdr:row>
      <xdr:rowOff>99758</xdr:rowOff>
    </xdr:from>
    <xdr:to>
      <xdr:col>21</xdr:col>
      <xdr:colOff>768922</xdr:colOff>
      <xdr:row>32</xdr:row>
      <xdr:rowOff>786066</xdr:rowOff>
    </xdr:to>
    <xdr:pic>
      <xdr:nvPicPr>
        <xdr:cNvPr id="107" name="FOTO_DA_M36"/>
        <xdr:cNvPicPr>
          <a:picLocks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24191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24</xdr:col>
      <xdr:colOff>145479</xdr:colOff>
      <xdr:row>32</xdr:row>
      <xdr:rowOff>99758</xdr:rowOff>
    </xdr:from>
    <xdr:to>
      <xdr:col>24</xdr:col>
      <xdr:colOff>768922</xdr:colOff>
      <xdr:row>32</xdr:row>
      <xdr:rowOff>786066</xdr:rowOff>
    </xdr:to>
    <xdr:pic>
      <xdr:nvPicPr>
        <xdr:cNvPr id="108" name="FOTO_DA_P36"/>
        <xdr:cNvPicPr>
          <a:picLocks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795679" y="24191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33</xdr:row>
      <xdr:rowOff>99758</xdr:rowOff>
    </xdr:from>
    <xdr:to>
      <xdr:col>9</xdr:col>
      <xdr:colOff>768922</xdr:colOff>
      <xdr:row>33</xdr:row>
      <xdr:rowOff>786066</xdr:rowOff>
    </xdr:to>
    <xdr:pic>
      <xdr:nvPicPr>
        <xdr:cNvPr id="109" name="FOTO_DA_B37"/>
        <xdr:cNvPicPr>
          <a:picLocks/>
        </xdr:cNvPicPr>
      </xdr:nvPicPr>
      <xdr:blipFill>
        <a:blip xmlns:r="http://schemas.openxmlformats.org/officeDocument/2006/relationships" r:embed="rId10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5067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145478</xdr:colOff>
      <xdr:row>33</xdr:row>
      <xdr:rowOff>99758</xdr:rowOff>
    </xdr:from>
    <xdr:to>
      <xdr:col>12</xdr:col>
      <xdr:colOff>768921</xdr:colOff>
      <xdr:row>33</xdr:row>
      <xdr:rowOff>786066</xdr:rowOff>
    </xdr:to>
    <xdr:pic>
      <xdr:nvPicPr>
        <xdr:cNvPr id="110" name="FOTO_DA_G37"/>
        <xdr:cNvPicPr>
          <a:picLocks/>
        </xdr:cNvPicPr>
      </xdr:nvPicPr>
      <xdr:blipFill>
        <a:blip xmlns:r="http://schemas.openxmlformats.org/officeDocument/2006/relationships" r:embed="rId10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8" y="25067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33</xdr:row>
      <xdr:rowOff>99758</xdr:rowOff>
    </xdr:from>
    <xdr:to>
      <xdr:col>15</xdr:col>
      <xdr:colOff>768921</xdr:colOff>
      <xdr:row>33</xdr:row>
      <xdr:rowOff>786066</xdr:rowOff>
    </xdr:to>
    <xdr:pic>
      <xdr:nvPicPr>
        <xdr:cNvPr id="111" name="FOTO_DA_J37"/>
        <xdr:cNvPicPr>
          <a:picLocks/>
        </xdr:cNvPicPr>
      </xdr:nvPicPr>
      <xdr:blipFill>
        <a:blip xmlns:r="http://schemas.openxmlformats.org/officeDocument/2006/relationships" r:embed="rId10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5067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145479</xdr:colOff>
      <xdr:row>33</xdr:row>
      <xdr:rowOff>99758</xdr:rowOff>
    </xdr:from>
    <xdr:to>
      <xdr:col>18</xdr:col>
      <xdr:colOff>768922</xdr:colOff>
      <xdr:row>33</xdr:row>
      <xdr:rowOff>786066</xdr:rowOff>
    </xdr:to>
    <xdr:pic>
      <xdr:nvPicPr>
        <xdr:cNvPr id="112" name="FOTO_DA_M37"/>
        <xdr:cNvPicPr>
          <a:picLocks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25067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33</xdr:row>
      <xdr:rowOff>99758</xdr:rowOff>
    </xdr:from>
    <xdr:to>
      <xdr:col>21</xdr:col>
      <xdr:colOff>768922</xdr:colOff>
      <xdr:row>33</xdr:row>
      <xdr:rowOff>786066</xdr:rowOff>
    </xdr:to>
    <xdr:pic>
      <xdr:nvPicPr>
        <xdr:cNvPr id="113" name="FOTO_DA_P37"/>
        <xdr:cNvPicPr>
          <a:picLocks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25067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34</xdr:row>
      <xdr:rowOff>99758</xdr:rowOff>
    </xdr:from>
    <xdr:to>
      <xdr:col>9</xdr:col>
      <xdr:colOff>768922</xdr:colOff>
      <xdr:row>34</xdr:row>
      <xdr:rowOff>786066</xdr:rowOff>
    </xdr:to>
    <xdr:pic>
      <xdr:nvPicPr>
        <xdr:cNvPr id="114" name="FOTO_DA_B38"/>
        <xdr:cNvPicPr>
          <a:picLocks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5944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34</xdr:row>
      <xdr:rowOff>99758</xdr:rowOff>
    </xdr:from>
    <xdr:to>
      <xdr:col>12</xdr:col>
      <xdr:colOff>768922</xdr:colOff>
      <xdr:row>34</xdr:row>
      <xdr:rowOff>786066</xdr:rowOff>
    </xdr:to>
    <xdr:pic>
      <xdr:nvPicPr>
        <xdr:cNvPr id="115" name="FOTO_DA_D38"/>
        <xdr:cNvPicPr>
          <a:picLocks/>
        </xdr:cNvPicPr>
      </xdr:nvPicPr>
      <xdr:blipFill>
        <a:blip xmlns:r="http://schemas.openxmlformats.org/officeDocument/2006/relationships" r:embed="rId10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5944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34</xdr:row>
      <xdr:rowOff>99758</xdr:rowOff>
    </xdr:from>
    <xdr:to>
      <xdr:col>15</xdr:col>
      <xdr:colOff>768921</xdr:colOff>
      <xdr:row>34</xdr:row>
      <xdr:rowOff>786066</xdr:rowOff>
    </xdr:to>
    <xdr:pic>
      <xdr:nvPicPr>
        <xdr:cNvPr id="116" name="FOTO_DA_G38"/>
        <xdr:cNvPicPr>
          <a:picLocks/>
        </xdr:cNvPicPr>
      </xdr:nvPicPr>
      <xdr:blipFill>
        <a:blip xmlns:r="http://schemas.openxmlformats.org/officeDocument/2006/relationships" r:embed="rId10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5944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34</xdr:row>
      <xdr:rowOff>99758</xdr:rowOff>
    </xdr:from>
    <xdr:to>
      <xdr:col>18</xdr:col>
      <xdr:colOff>768921</xdr:colOff>
      <xdr:row>34</xdr:row>
      <xdr:rowOff>786066</xdr:rowOff>
    </xdr:to>
    <xdr:pic>
      <xdr:nvPicPr>
        <xdr:cNvPr id="117" name="FOTO_DA_J38"/>
        <xdr:cNvPicPr>
          <a:picLocks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25944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34</xdr:row>
      <xdr:rowOff>99758</xdr:rowOff>
    </xdr:from>
    <xdr:to>
      <xdr:col>21</xdr:col>
      <xdr:colOff>768922</xdr:colOff>
      <xdr:row>34</xdr:row>
      <xdr:rowOff>786066</xdr:rowOff>
    </xdr:to>
    <xdr:pic>
      <xdr:nvPicPr>
        <xdr:cNvPr id="118" name="FOTO_DA_M38"/>
        <xdr:cNvPicPr>
          <a:picLocks/>
        </xdr:cNvPicPr>
      </xdr:nvPicPr>
      <xdr:blipFill>
        <a:blip xmlns:r="http://schemas.openxmlformats.org/officeDocument/2006/relationships" r:embed="rId1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25944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24</xdr:col>
      <xdr:colOff>145479</xdr:colOff>
      <xdr:row>34</xdr:row>
      <xdr:rowOff>99758</xdr:rowOff>
    </xdr:from>
    <xdr:to>
      <xdr:col>24</xdr:col>
      <xdr:colOff>768922</xdr:colOff>
      <xdr:row>34</xdr:row>
      <xdr:rowOff>786066</xdr:rowOff>
    </xdr:to>
    <xdr:pic>
      <xdr:nvPicPr>
        <xdr:cNvPr id="119" name="FOTO_DA_P38"/>
        <xdr:cNvPicPr>
          <a:picLocks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795679" y="25944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35</xdr:row>
      <xdr:rowOff>99758</xdr:rowOff>
    </xdr:from>
    <xdr:to>
      <xdr:col>9</xdr:col>
      <xdr:colOff>768922</xdr:colOff>
      <xdr:row>35</xdr:row>
      <xdr:rowOff>786066</xdr:rowOff>
    </xdr:to>
    <xdr:pic>
      <xdr:nvPicPr>
        <xdr:cNvPr id="120" name="FOTO_DA_B39"/>
        <xdr:cNvPicPr>
          <a:picLocks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6820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145478</xdr:colOff>
      <xdr:row>35</xdr:row>
      <xdr:rowOff>99758</xdr:rowOff>
    </xdr:from>
    <xdr:to>
      <xdr:col>12</xdr:col>
      <xdr:colOff>768921</xdr:colOff>
      <xdr:row>35</xdr:row>
      <xdr:rowOff>786066</xdr:rowOff>
    </xdr:to>
    <xdr:pic>
      <xdr:nvPicPr>
        <xdr:cNvPr id="121" name="FOTO_DA_G39"/>
        <xdr:cNvPicPr>
          <a:picLocks/>
        </xdr:cNvPicPr>
      </xdr:nvPicPr>
      <xdr:blipFill>
        <a:blip xmlns:r="http://schemas.openxmlformats.org/officeDocument/2006/relationships" r:embed="rId1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8" y="26820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35</xdr:row>
      <xdr:rowOff>99758</xdr:rowOff>
    </xdr:from>
    <xdr:to>
      <xdr:col>15</xdr:col>
      <xdr:colOff>768921</xdr:colOff>
      <xdr:row>35</xdr:row>
      <xdr:rowOff>786066</xdr:rowOff>
    </xdr:to>
    <xdr:pic>
      <xdr:nvPicPr>
        <xdr:cNvPr id="122" name="FOTO_DA_J39"/>
        <xdr:cNvPicPr>
          <a:picLocks/>
        </xdr:cNvPicPr>
      </xdr:nvPicPr>
      <xdr:blipFill>
        <a:blip xmlns:r="http://schemas.openxmlformats.org/officeDocument/2006/relationships" r:embed="rId1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6820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145479</xdr:colOff>
      <xdr:row>35</xdr:row>
      <xdr:rowOff>99758</xdr:rowOff>
    </xdr:from>
    <xdr:to>
      <xdr:col>18</xdr:col>
      <xdr:colOff>768922</xdr:colOff>
      <xdr:row>35</xdr:row>
      <xdr:rowOff>786066</xdr:rowOff>
    </xdr:to>
    <xdr:pic>
      <xdr:nvPicPr>
        <xdr:cNvPr id="123" name="FOTO_DA_M39"/>
        <xdr:cNvPicPr>
          <a:picLocks/>
        </xdr:cNvPicPr>
      </xdr:nvPicPr>
      <xdr:blipFill>
        <a:blip xmlns:r="http://schemas.openxmlformats.org/officeDocument/2006/relationships" r:embed="rId1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26820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35</xdr:row>
      <xdr:rowOff>99758</xdr:rowOff>
    </xdr:from>
    <xdr:to>
      <xdr:col>21</xdr:col>
      <xdr:colOff>768922</xdr:colOff>
      <xdr:row>35</xdr:row>
      <xdr:rowOff>786066</xdr:rowOff>
    </xdr:to>
    <xdr:pic>
      <xdr:nvPicPr>
        <xdr:cNvPr id="124" name="FOTO_DA_P39"/>
        <xdr:cNvPicPr>
          <a:picLocks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26820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36</xdr:row>
      <xdr:rowOff>99758</xdr:rowOff>
    </xdr:from>
    <xdr:to>
      <xdr:col>9</xdr:col>
      <xdr:colOff>768922</xdr:colOff>
      <xdr:row>36</xdr:row>
      <xdr:rowOff>786066</xdr:rowOff>
    </xdr:to>
    <xdr:pic>
      <xdr:nvPicPr>
        <xdr:cNvPr id="125" name="FOTO_DA_B40"/>
        <xdr:cNvPicPr>
          <a:picLocks/>
        </xdr:cNvPicPr>
      </xdr:nvPicPr>
      <xdr:blipFill>
        <a:blip xmlns:r="http://schemas.openxmlformats.org/officeDocument/2006/relationships" r:embed="rId1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7696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36</xdr:row>
      <xdr:rowOff>99758</xdr:rowOff>
    </xdr:from>
    <xdr:to>
      <xdr:col>12</xdr:col>
      <xdr:colOff>768922</xdr:colOff>
      <xdr:row>36</xdr:row>
      <xdr:rowOff>786066</xdr:rowOff>
    </xdr:to>
    <xdr:pic>
      <xdr:nvPicPr>
        <xdr:cNvPr id="126" name="FOTO_DA_D40"/>
        <xdr:cNvPicPr>
          <a:picLocks/>
        </xdr:cNvPicPr>
      </xdr:nvPicPr>
      <xdr:blipFill>
        <a:blip xmlns:r="http://schemas.openxmlformats.org/officeDocument/2006/relationships" r:embed="rId1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7696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36</xdr:row>
      <xdr:rowOff>99758</xdr:rowOff>
    </xdr:from>
    <xdr:to>
      <xdr:col>15</xdr:col>
      <xdr:colOff>768921</xdr:colOff>
      <xdr:row>36</xdr:row>
      <xdr:rowOff>786066</xdr:rowOff>
    </xdr:to>
    <xdr:pic>
      <xdr:nvPicPr>
        <xdr:cNvPr id="127" name="FOTO_DA_G40"/>
        <xdr:cNvPicPr>
          <a:picLocks/>
        </xdr:cNvPicPr>
      </xdr:nvPicPr>
      <xdr:blipFill>
        <a:blip xmlns:r="http://schemas.openxmlformats.org/officeDocument/2006/relationships" r:embed="rId1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7696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37</xdr:row>
      <xdr:rowOff>99758</xdr:rowOff>
    </xdr:from>
    <xdr:to>
      <xdr:col>9</xdr:col>
      <xdr:colOff>768922</xdr:colOff>
      <xdr:row>37</xdr:row>
      <xdr:rowOff>786066</xdr:rowOff>
    </xdr:to>
    <xdr:pic>
      <xdr:nvPicPr>
        <xdr:cNvPr id="128" name="FOTO_DA_B41"/>
        <xdr:cNvPicPr>
          <a:picLocks/>
        </xdr:cNvPicPr>
      </xdr:nvPicPr>
      <xdr:blipFill>
        <a:blip xmlns:r="http://schemas.openxmlformats.org/officeDocument/2006/relationships" r:embed="rId1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8573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37</xdr:row>
      <xdr:rowOff>99758</xdr:rowOff>
    </xdr:from>
    <xdr:to>
      <xdr:col>12</xdr:col>
      <xdr:colOff>768922</xdr:colOff>
      <xdr:row>37</xdr:row>
      <xdr:rowOff>786066</xdr:rowOff>
    </xdr:to>
    <xdr:pic>
      <xdr:nvPicPr>
        <xdr:cNvPr id="129" name="FOTO_DA_D41"/>
        <xdr:cNvPicPr>
          <a:picLocks/>
        </xdr:cNvPicPr>
      </xdr:nvPicPr>
      <xdr:blipFill>
        <a:blip xmlns:r="http://schemas.openxmlformats.org/officeDocument/2006/relationships" r:embed="rId1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8573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37</xdr:row>
      <xdr:rowOff>99758</xdr:rowOff>
    </xdr:from>
    <xdr:to>
      <xdr:col>15</xdr:col>
      <xdr:colOff>768921</xdr:colOff>
      <xdr:row>37</xdr:row>
      <xdr:rowOff>786066</xdr:rowOff>
    </xdr:to>
    <xdr:pic>
      <xdr:nvPicPr>
        <xdr:cNvPr id="130" name="FOTO_DA_G41"/>
        <xdr:cNvPicPr>
          <a:picLocks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8573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38</xdr:row>
      <xdr:rowOff>99758</xdr:rowOff>
    </xdr:from>
    <xdr:to>
      <xdr:col>9</xdr:col>
      <xdr:colOff>768922</xdr:colOff>
      <xdr:row>38</xdr:row>
      <xdr:rowOff>786066</xdr:rowOff>
    </xdr:to>
    <xdr:pic>
      <xdr:nvPicPr>
        <xdr:cNvPr id="131" name="FOTO_DA_B42"/>
        <xdr:cNvPicPr>
          <a:picLocks/>
        </xdr:cNvPicPr>
      </xdr:nvPicPr>
      <xdr:blipFill>
        <a:blip xmlns:r="http://schemas.openxmlformats.org/officeDocument/2006/relationships" r:embed="rId1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29449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38</xdr:row>
      <xdr:rowOff>99758</xdr:rowOff>
    </xdr:from>
    <xdr:to>
      <xdr:col>12</xdr:col>
      <xdr:colOff>768922</xdr:colOff>
      <xdr:row>38</xdr:row>
      <xdr:rowOff>786066</xdr:rowOff>
    </xdr:to>
    <xdr:pic>
      <xdr:nvPicPr>
        <xdr:cNvPr id="132" name="FOTO_DA_D42"/>
        <xdr:cNvPicPr>
          <a:picLocks/>
        </xdr:cNvPicPr>
      </xdr:nvPicPr>
      <xdr:blipFill>
        <a:blip xmlns:r="http://schemas.openxmlformats.org/officeDocument/2006/relationships" r:embed="rId1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9449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38</xdr:row>
      <xdr:rowOff>99758</xdr:rowOff>
    </xdr:from>
    <xdr:to>
      <xdr:col>15</xdr:col>
      <xdr:colOff>768921</xdr:colOff>
      <xdr:row>38</xdr:row>
      <xdr:rowOff>786066</xdr:rowOff>
    </xdr:to>
    <xdr:pic>
      <xdr:nvPicPr>
        <xdr:cNvPr id="133" name="FOTO_DA_G42"/>
        <xdr:cNvPicPr>
          <a:picLocks/>
        </xdr:cNvPicPr>
      </xdr:nvPicPr>
      <xdr:blipFill>
        <a:blip xmlns:r="http://schemas.openxmlformats.org/officeDocument/2006/relationships" r:embed="rId1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9449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39</xdr:row>
      <xdr:rowOff>99758</xdr:rowOff>
    </xdr:from>
    <xdr:to>
      <xdr:col>9</xdr:col>
      <xdr:colOff>768922</xdr:colOff>
      <xdr:row>39</xdr:row>
      <xdr:rowOff>786066</xdr:rowOff>
    </xdr:to>
    <xdr:pic>
      <xdr:nvPicPr>
        <xdr:cNvPr id="134" name="FOTO_DA_B44"/>
        <xdr:cNvPicPr>
          <a:picLocks/>
        </xdr:cNvPicPr>
      </xdr:nvPicPr>
      <xdr:blipFill>
        <a:blip xmlns:r="http://schemas.openxmlformats.org/officeDocument/2006/relationships" r:embed="rId1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0325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39</xdr:row>
      <xdr:rowOff>99758</xdr:rowOff>
    </xdr:from>
    <xdr:to>
      <xdr:col>12</xdr:col>
      <xdr:colOff>768922</xdr:colOff>
      <xdr:row>39</xdr:row>
      <xdr:rowOff>786066</xdr:rowOff>
    </xdr:to>
    <xdr:pic>
      <xdr:nvPicPr>
        <xdr:cNvPr id="135" name="FOTO_DA_D44"/>
        <xdr:cNvPicPr>
          <a:picLocks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0325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39</xdr:row>
      <xdr:rowOff>99758</xdr:rowOff>
    </xdr:from>
    <xdr:to>
      <xdr:col>15</xdr:col>
      <xdr:colOff>768921</xdr:colOff>
      <xdr:row>39</xdr:row>
      <xdr:rowOff>786066</xdr:rowOff>
    </xdr:to>
    <xdr:pic>
      <xdr:nvPicPr>
        <xdr:cNvPr id="136" name="FOTO_DA_G44"/>
        <xdr:cNvPicPr>
          <a:picLocks/>
        </xdr:cNvPicPr>
      </xdr:nvPicPr>
      <xdr:blipFill>
        <a:blip xmlns:r="http://schemas.openxmlformats.org/officeDocument/2006/relationships" r:embed="rId1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0325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40</xdr:row>
      <xdr:rowOff>99758</xdr:rowOff>
    </xdr:from>
    <xdr:to>
      <xdr:col>9</xdr:col>
      <xdr:colOff>768922</xdr:colOff>
      <xdr:row>40</xdr:row>
      <xdr:rowOff>786066</xdr:rowOff>
    </xdr:to>
    <xdr:pic>
      <xdr:nvPicPr>
        <xdr:cNvPr id="137" name="FOTO_DA_B45"/>
        <xdr:cNvPicPr>
          <a:picLocks/>
        </xdr:cNvPicPr>
      </xdr:nvPicPr>
      <xdr:blipFill>
        <a:blip xmlns:r="http://schemas.openxmlformats.org/officeDocument/2006/relationships" r:embed="rId1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1202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145478</xdr:colOff>
      <xdr:row>40</xdr:row>
      <xdr:rowOff>99758</xdr:rowOff>
    </xdr:from>
    <xdr:to>
      <xdr:col>12</xdr:col>
      <xdr:colOff>768921</xdr:colOff>
      <xdr:row>40</xdr:row>
      <xdr:rowOff>786066</xdr:rowOff>
    </xdr:to>
    <xdr:pic>
      <xdr:nvPicPr>
        <xdr:cNvPr id="138" name="FOTO_DA_G45"/>
        <xdr:cNvPicPr>
          <a:picLocks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8" y="31202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40</xdr:row>
      <xdr:rowOff>99758</xdr:rowOff>
    </xdr:from>
    <xdr:to>
      <xdr:col>15</xdr:col>
      <xdr:colOff>768921</xdr:colOff>
      <xdr:row>40</xdr:row>
      <xdr:rowOff>786066</xdr:rowOff>
    </xdr:to>
    <xdr:pic>
      <xdr:nvPicPr>
        <xdr:cNvPr id="139" name="FOTO_DA_J45"/>
        <xdr:cNvPicPr>
          <a:picLocks/>
        </xdr:cNvPicPr>
      </xdr:nvPicPr>
      <xdr:blipFill>
        <a:blip xmlns:r="http://schemas.openxmlformats.org/officeDocument/2006/relationships" r:embed="rId1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1202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145479</xdr:colOff>
      <xdr:row>40</xdr:row>
      <xdr:rowOff>99758</xdr:rowOff>
    </xdr:from>
    <xdr:to>
      <xdr:col>18</xdr:col>
      <xdr:colOff>768922</xdr:colOff>
      <xdr:row>40</xdr:row>
      <xdr:rowOff>786066</xdr:rowOff>
    </xdr:to>
    <xdr:pic>
      <xdr:nvPicPr>
        <xdr:cNvPr id="140" name="FOTO_DA_M45"/>
        <xdr:cNvPicPr>
          <a:picLocks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31202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41</xdr:row>
      <xdr:rowOff>99758</xdr:rowOff>
    </xdr:from>
    <xdr:to>
      <xdr:col>9</xdr:col>
      <xdr:colOff>768922</xdr:colOff>
      <xdr:row>41</xdr:row>
      <xdr:rowOff>786066</xdr:rowOff>
    </xdr:to>
    <xdr:pic>
      <xdr:nvPicPr>
        <xdr:cNvPr id="141" name="FOTO_DA_B46"/>
        <xdr:cNvPicPr>
          <a:picLocks/>
        </xdr:cNvPicPr>
      </xdr:nvPicPr>
      <xdr:blipFill>
        <a:blip xmlns:r="http://schemas.openxmlformats.org/officeDocument/2006/relationships" r:embed="rId1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2078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145478</xdr:colOff>
      <xdr:row>41</xdr:row>
      <xdr:rowOff>99758</xdr:rowOff>
    </xdr:from>
    <xdr:to>
      <xdr:col>12</xdr:col>
      <xdr:colOff>768921</xdr:colOff>
      <xdr:row>41</xdr:row>
      <xdr:rowOff>786066</xdr:rowOff>
    </xdr:to>
    <xdr:pic>
      <xdr:nvPicPr>
        <xdr:cNvPr id="142" name="FOTO_DA_G46"/>
        <xdr:cNvPicPr>
          <a:picLocks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8" y="32078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41</xdr:row>
      <xdr:rowOff>99758</xdr:rowOff>
    </xdr:from>
    <xdr:to>
      <xdr:col>15</xdr:col>
      <xdr:colOff>768921</xdr:colOff>
      <xdr:row>41</xdr:row>
      <xdr:rowOff>786066</xdr:rowOff>
    </xdr:to>
    <xdr:pic>
      <xdr:nvPicPr>
        <xdr:cNvPr id="143" name="FOTO_DA_J46"/>
        <xdr:cNvPicPr>
          <a:picLocks/>
        </xdr:cNvPicPr>
      </xdr:nvPicPr>
      <xdr:blipFill>
        <a:blip xmlns:r="http://schemas.openxmlformats.org/officeDocument/2006/relationships" r:embed="rId1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2078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145479</xdr:colOff>
      <xdr:row>41</xdr:row>
      <xdr:rowOff>99758</xdr:rowOff>
    </xdr:from>
    <xdr:to>
      <xdr:col>18</xdr:col>
      <xdr:colOff>768922</xdr:colOff>
      <xdr:row>41</xdr:row>
      <xdr:rowOff>786066</xdr:rowOff>
    </xdr:to>
    <xdr:pic>
      <xdr:nvPicPr>
        <xdr:cNvPr id="144" name="FOTO_DA_M46"/>
        <xdr:cNvPicPr>
          <a:picLocks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32078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42</xdr:row>
      <xdr:rowOff>99758</xdr:rowOff>
    </xdr:from>
    <xdr:to>
      <xdr:col>9</xdr:col>
      <xdr:colOff>768922</xdr:colOff>
      <xdr:row>42</xdr:row>
      <xdr:rowOff>786066</xdr:rowOff>
    </xdr:to>
    <xdr:pic>
      <xdr:nvPicPr>
        <xdr:cNvPr id="145" name="FOTO_DA_B47"/>
        <xdr:cNvPicPr>
          <a:picLocks/>
        </xdr:cNvPicPr>
      </xdr:nvPicPr>
      <xdr:blipFill>
        <a:blip xmlns:r="http://schemas.openxmlformats.org/officeDocument/2006/relationships" r:embed="rId1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2954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42</xdr:row>
      <xdr:rowOff>99758</xdr:rowOff>
    </xdr:from>
    <xdr:to>
      <xdr:col>12</xdr:col>
      <xdr:colOff>768922</xdr:colOff>
      <xdr:row>42</xdr:row>
      <xdr:rowOff>786066</xdr:rowOff>
    </xdr:to>
    <xdr:pic>
      <xdr:nvPicPr>
        <xdr:cNvPr id="146" name="FOTO_DA_D47"/>
        <xdr:cNvPicPr>
          <a:picLocks/>
        </xdr:cNvPicPr>
      </xdr:nvPicPr>
      <xdr:blipFill>
        <a:blip xmlns:r="http://schemas.openxmlformats.org/officeDocument/2006/relationships" r:embed="rId1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2954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42</xdr:row>
      <xdr:rowOff>99758</xdr:rowOff>
    </xdr:from>
    <xdr:to>
      <xdr:col>15</xdr:col>
      <xdr:colOff>768921</xdr:colOff>
      <xdr:row>42</xdr:row>
      <xdr:rowOff>786066</xdr:rowOff>
    </xdr:to>
    <xdr:pic>
      <xdr:nvPicPr>
        <xdr:cNvPr id="147" name="FOTO_DA_G47"/>
        <xdr:cNvPicPr>
          <a:picLocks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2954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42</xdr:row>
      <xdr:rowOff>99758</xdr:rowOff>
    </xdr:from>
    <xdr:to>
      <xdr:col>18</xdr:col>
      <xdr:colOff>768921</xdr:colOff>
      <xdr:row>42</xdr:row>
      <xdr:rowOff>786066</xdr:rowOff>
    </xdr:to>
    <xdr:pic>
      <xdr:nvPicPr>
        <xdr:cNvPr id="148" name="FOTO_DA_J47"/>
        <xdr:cNvPicPr>
          <a:picLocks/>
        </xdr:cNvPicPr>
      </xdr:nvPicPr>
      <xdr:blipFill>
        <a:blip xmlns:r="http://schemas.openxmlformats.org/officeDocument/2006/relationships" r:embed="rId1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32954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42</xdr:row>
      <xdr:rowOff>99758</xdr:rowOff>
    </xdr:from>
    <xdr:to>
      <xdr:col>21</xdr:col>
      <xdr:colOff>768922</xdr:colOff>
      <xdr:row>42</xdr:row>
      <xdr:rowOff>786066</xdr:rowOff>
    </xdr:to>
    <xdr:pic>
      <xdr:nvPicPr>
        <xdr:cNvPr id="149" name="FOTO_DA_M47"/>
        <xdr:cNvPicPr>
          <a:picLocks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32954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43</xdr:row>
      <xdr:rowOff>99758</xdr:rowOff>
    </xdr:from>
    <xdr:to>
      <xdr:col>9</xdr:col>
      <xdr:colOff>768922</xdr:colOff>
      <xdr:row>43</xdr:row>
      <xdr:rowOff>786066</xdr:rowOff>
    </xdr:to>
    <xdr:pic>
      <xdr:nvPicPr>
        <xdr:cNvPr id="150" name="FOTO_DA_B48"/>
        <xdr:cNvPicPr>
          <a:picLocks/>
        </xdr:cNvPicPr>
      </xdr:nvPicPr>
      <xdr:blipFill>
        <a:blip xmlns:r="http://schemas.openxmlformats.org/officeDocument/2006/relationships" r:embed="rId1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3830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43</xdr:row>
      <xdr:rowOff>99758</xdr:rowOff>
    </xdr:from>
    <xdr:to>
      <xdr:col>12</xdr:col>
      <xdr:colOff>768922</xdr:colOff>
      <xdr:row>43</xdr:row>
      <xdr:rowOff>786066</xdr:rowOff>
    </xdr:to>
    <xdr:pic>
      <xdr:nvPicPr>
        <xdr:cNvPr id="151" name="FOTO_DA_D48"/>
        <xdr:cNvPicPr>
          <a:picLocks/>
        </xdr:cNvPicPr>
      </xdr:nvPicPr>
      <xdr:blipFill>
        <a:blip xmlns:r="http://schemas.openxmlformats.org/officeDocument/2006/relationships" r:embed="rId1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3830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43</xdr:row>
      <xdr:rowOff>99758</xdr:rowOff>
    </xdr:from>
    <xdr:to>
      <xdr:col>15</xdr:col>
      <xdr:colOff>768921</xdr:colOff>
      <xdr:row>43</xdr:row>
      <xdr:rowOff>786066</xdr:rowOff>
    </xdr:to>
    <xdr:pic>
      <xdr:nvPicPr>
        <xdr:cNvPr id="152" name="FOTO_DA_G48"/>
        <xdr:cNvPicPr>
          <a:picLocks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3830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43</xdr:row>
      <xdr:rowOff>99758</xdr:rowOff>
    </xdr:from>
    <xdr:to>
      <xdr:col>18</xdr:col>
      <xdr:colOff>768921</xdr:colOff>
      <xdr:row>43</xdr:row>
      <xdr:rowOff>786066</xdr:rowOff>
    </xdr:to>
    <xdr:pic>
      <xdr:nvPicPr>
        <xdr:cNvPr id="153" name="FOTO_DA_J48"/>
        <xdr:cNvPicPr>
          <a:picLocks/>
        </xdr:cNvPicPr>
      </xdr:nvPicPr>
      <xdr:blipFill>
        <a:blip xmlns:r="http://schemas.openxmlformats.org/officeDocument/2006/relationships" r:embed="rId1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33830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43</xdr:row>
      <xdr:rowOff>99758</xdr:rowOff>
    </xdr:from>
    <xdr:to>
      <xdr:col>21</xdr:col>
      <xdr:colOff>768922</xdr:colOff>
      <xdr:row>43</xdr:row>
      <xdr:rowOff>786066</xdr:rowOff>
    </xdr:to>
    <xdr:pic>
      <xdr:nvPicPr>
        <xdr:cNvPr id="154" name="FOTO_DA_M48"/>
        <xdr:cNvPicPr>
          <a:picLocks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338309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44</xdr:row>
      <xdr:rowOff>99758</xdr:rowOff>
    </xdr:from>
    <xdr:to>
      <xdr:col>9</xdr:col>
      <xdr:colOff>768922</xdr:colOff>
      <xdr:row>44</xdr:row>
      <xdr:rowOff>786066</xdr:rowOff>
    </xdr:to>
    <xdr:pic>
      <xdr:nvPicPr>
        <xdr:cNvPr id="155" name="FOTO_DA_B49"/>
        <xdr:cNvPicPr>
          <a:picLocks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4707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145478</xdr:colOff>
      <xdr:row>44</xdr:row>
      <xdr:rowOff>99758</xdr:rowOff>
    </xdr:from>
    <xdr:to>
      <xdr:col>12</xdr:col>
      <xdr:colOff>768921</xdr:colOff>
      <xdr:row>44</xdr:row>
      <xdr:rowOff>786066</xdr:rowOff>
    </xdr:to>
    <xdr:pic>
      <xdr:nvPicPr>
        <xdr:cNvPr id="156" name="FOTO_DA_G49"/>
        <xdr:cNvPicPr>
          <a:picLocks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8" y="34707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44</xdr:row>
      <xdr:rowOff>99758</xdr:rowOff>
    </xdr:from>
    <xdr:to>
      <xdr:col>15</xdr:col>
      <xdr:colOff>768921</xdr:colOff>
      <xdr:row>44</xdr:row>
      <xdr:rowOff>786066</xdr:rowOff>
    </xdr:to>
    <xdr:pic>
      <xdr:nvPicPr>
        <xdr:cNvPr id="157" name="FOTO_DA_J49"/>
        <xdr:cNvPicPr>
          <a:picLocks/>
        </xdr:cNvPicPr>
      </xdr:nvPicPr>
      <xdr:blipFill>
        <a:blip xmlns:r="http://schemas.openxmlformats.org/officeDocument/2006/relationships" r:embed="rId1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4707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145479</xdr:colOff>
      <xdr:row>44</xdr:row>
      <xdr:rowOff>99758</xdr:rowOff>
    </xdr:from>
    <xdr:to>
      <xdr:col>18</xdr:col>
      <xdr:colOff>768922</xdr:colOff>
      <xdr:row>44</xdr:row>
      <xdr:rowOff>786066</xdr:rowOff>
    </xdr:to>
    <xdr:pic>
      <xdr:nvPicPr>
        <xdr:cNvPr id="158" name="FOTO_DA_M49"/>
        <xdr:cNvPicPr>
          <a:picLocks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347072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45</xdr:row>
      <xdr:rowOff>99758</xdr:rowOff>
    </xdr:from>
    <xdr:to>
      <xdr:col>9</xdr:col>
      <xdr:colOff>768922</xdr:colOff>
      <xdr:row>45</xdr:row>
      <xdr:rowOff>786066</xdr:rowOff>
    </xdr:to>
    <xdr:pic>
      <xdr:nvPicPr>
        <xdr:cNvPr id="159" name="FOTO_DA_B50"/>
        <xdr:cNvPicPr>
          <a:picLocks/>
        </xdr:cNvPicPr>
      </xdr:nvPicPr>
      <xdr:blipFill>
        <a:blip xmlns:r="http://schemas.openxmlformats.org/officeDocument/2006/relationships" r:embed="rId1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5583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45</xdr:row>
      <xdr:rowOff>99758</xdr:rowOff>
    </xdr:from>
    <xdr:to>
      <xdr:col>12</xdr:col>
      <xdr:colOff>768922</xdr:colOff>
      <xdr:row>45</xdr:row>
      <xdr:rowOff>786066</xdr:rowOff>
    </xdr:to>
    <xdr:pic>
      <xdr:nvPicPr>
        <xdr:cNvPr id="160" name="FOTO_DA_D50"/>
        <xdr:cNvPicPr>
          <a:picLocks/>
        </xdr:cNvPicPr>
      </xdr:nvPicPr>
      <xdr:blipFill>
        <a:blip xmlns:r="http://schemas.openxmlformats.org/officeDocument/2006/relationships" r:embed="rId1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5583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45</xdr:row>
      <xdr:rowOff>99758</xdr:rowOff>
    </xdr:from>
    <xdr:to>
      <xdr:col>15</xdr:col>
      <xdr:colOff>768921</xdr:colOff>
      <xdr:row>45</xdr:row>
      <xdr:rowOff>786066</xdr:rowOff>
    </xdr:to>
    <xdr:pic>
      <xdr:nvPicPr>
        <xdr:cNvPr id="161" name="FOTO_DA_G50"/>
        <xdr:cNvPicPr>
          <a:picLocks/>
        </xdr:cNvPicPr>
      </xdr:nvPicPr>
      <xdr:blipFill>
        <a:blip xmlns:r="http://schemas.openxmlformats.org/officeDocument/2006/relationships" r:embed="rId1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5583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18</xdr:col>
      <xdr:colOff>145478</xdr:colOff>
      <xdr:row>45</xdr:row>
      <xdr:rowOff>99758</xdr:rowOff>
    </xdr:from>
    <xdr:to>
      <xdr:col>18</xdr:col>
      <xdr:colOff>768921</xdr:colOff>
      <xdr:row>45</xdr:row>
      <xdr:rowOff>786066</xdr:rowOff>
    </xdr:to>
    <xdr:pic>
      <xdr:nvPicPr>
        <xdr:cNvPr id="162" name="FOTO_DA_J50"/>
        <xdr:cNvPicPr>
          <a:picLocks/>
        </xdr:cNvPicPr>
      </xdr:nvPicPr>
      <xdr:blipFill>
        <a:blip xmlns:r="http://schemas.openxmlformats.org/officeDocument/2006/relationships" r:embed="rId1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8" y="35583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21</xdr:col>
      <xdr:colOff>145479</xdr:colOff>
      <xdr:row>45</xdr:row>
      <xdr:rowOff>99758</xdr:rowOff>
    </xdr:from>
    <xdr:to>
      <xdr:col>21</xdr:col>
      <xdr:colOff>768922</xdr:colOff>
      <xdr:row>45</xdr:row>
      <xdr:rowOff>786066</xdr:rowOff>
    </xdr:to>
    <xdr:pic>
      <xdr:nvPicPr>
        <xdr:cNvPr id="163" name="FOTO_DA_M50"/>
        <xdr:cNvPicPr>
          <a:picLocks/>
        </xdr:cNvPicPr>
      </xdr:nvPicPr>
      <xdr:blipFill>
        <a:blip xmlns:r="http://schemas.openxmlformats.org/officeDocument/2006/relationships" r:embed="rId1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73179" y="355835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46</xdr:row>
      <xdr:rowOff>99758</xdr:rowOff>
    </xdr:from>
    <xdr:to>
      <xdr:col>9</xdr:col>
      <xdr:colOff>768922</xdr:colOff>
      <xdr:row>46</xdr:row>
      <xdr:rowOff>786066</xdr:rowOff>
    </xdr:to>
    <xdr:pic>
      <xdr:nvPicPr>
        <xdr:cNvPr id="164" name="FOTO_DA_B51"/>
        <xdr:cNvPicPr>
          <a:picLocks/>
        </xdr:cNvPicPr>
      </xdr:nvPicPr>
      <xdr:blipFill>
        <a:blip xmlns:r="http://schemas.openxmlformats.org/officeDocument/2006/relationships" r:embed="rId1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6459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46</xdr:row>
      <xdr:rowOff>99758</xdr:rowOff>
    </xdr:from>
    <xdr:to>
      <xdr:col>12</xdr:col>
      <xdr:colOff>768922</xdr:colOff>
      <xdr:row>46</xdr:row>
      <xdr:rowOff>786066</xdr:rowOff>
    </xdr:to>
    <xdr:pic>
      <xdr:nvPicPr>
        <xdr:cNvPr id="165" name="FOTO_DA_D51"/>
        <xdr:cNvPicPr>
          <a:picLocks/>
        </xdr:cNvPicPr>
      </xdr:nvPicPr>
      <xdr:blipFill>
        <a:blip xmlns:r="http://schemas.openxmlformats.org/officeDocument/2006/relationships" r:embed="rId1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6459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46</xdr:row>
      <xdr:rowOff>99758</xdr:rowOff>
    </xdr:from>
    <xdr:to>
      <xdr:col>15</xdr:col>
      <xdr:colOff>768921</xdr:colOff>
      <xdr:row>46</xdr:row>
      <xdr:rowOff>786066</xdr:rowOff>
    </xdr:to>
    <xdr:pic>
      <xdr:nvPicPr>
        <xdr:cNvPr id="166" name="FOTO_DA_J51"/>
        <xdr:cNvPicPr>
          <a:picLocks/>
        </xdr:cNvPicPr>
      </xdr:nvPicPr>
      <xdr:blipFill>
        <a:blip xmlns:r="http://schemas.openxmlformats.org/officeDocument/2006/relationships" r:embed="rId1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64598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47</xdr:row>
      <xdr:rowOff>99758</xdr:rowOff>
    </xdr:from>
    <xdr:to>
      <xdr:col>9</xdr:col>
      <xdr:colOff>768922</xdr:colOff>
      <xdr:row>47</xdr:row>
      <xdr:rowOff>786066</xdr:rowOff>
    </xdr:to>
    <xdr:pic>
      <xdr:nvPicPr>
        <xdr:cNvPr id="167" name="FOTO_DA_B52"/>
        <xdr:cNvPicPr>
          <a:picLocks/>
        </xdr:cNvPicPr>
      </xdr:nvPicPr>
      <xdr:blipFill>
        <a:blip xmlns:r="http://schemas.openxmlformats.org/officeDocument/2006/relationships" r:embed="rId1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7336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47</xdr:row>
      <xdr:rowOff>99758</xdr:rowOff>
    </xdr:from>
    <xdr:to>
      <xdr:col>12</xdr:col>
      <xdr:colOff>768922</xdr:colOff>
      <xdr:row>47</xdr:row>
      <xdr:rowOff>786066</xdr:rowOff>
    </xdr:to>
    <xdr:pic>
      <xdr:nvPicPr>
        <xdr:cNvPr id="168" name="FOTO_DA_D52"/>
        <xdr:cNvPicPr>
          <a:picLocks/>
        </xdr:cNvPicPr>
      </xdr:nvPicPr>
      <xdr:blipFill>
        <a:blip xmlns:r="http://schemas.openxmlformats.org/officeDocument/2006/relationships" r:embed="rId1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73361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48</xdr:row>
      <xdr:rowOff>99758</xdr:rowOff>
    </xdr:from>
    <xdr:to>
      <xdr:col>9</xdr:col>
      <xdr:colOff>768922</xdr:colOff>
      <xdr:row>48</xdr:row>
      <xdr:rowOff>786066</xdr:rowOff>
    </xdr:to>
    <xdr:pic>
      <xdr:nvPicPr>
        <xdr:cNvPr id="169" name="FOTO_DA_B53"/>
        <xdr:cNvPicPr>
          <a:picLocks/>
        </xdr:cNvPicPr>
      </xdr:nvPicPr>
      <xdr:blipFill>
        <a:blip xmlns:r="http://schemas.openxmlformats.org/officeDocument/2006/relationships" r:embed="rId1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8212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48</xdr:row>
      <xdr:rowOff>99758</xdr:rowOff>
    </xdr:from>
    <xdr:to>
      <xdr:col>12</xdr:col>
      <xdr:colOff>768922</xdr:colOff>
      <xdr:row>48</xdr:row>
      <xdr:rowOff>786066</xdr:rowOff>
    </xdr:to>
    <xdr:pic>
      <xdr:nvPicPr>
        <xdr:cNvPr id="170" name="FOTO_DA_D53"/>
        <xdr:cNvPicPr>
          <a:picLocks/>
        </xdr:cNvPicPr>
      </xdr:nvPicPr>
      <xdr:blipFill>
        <a:blip xmlns:r="http://schemas.openxmlformats.org/officeDocument/2006/relationships" r:embed="rId1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82124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49</xdr:row>
      <xdr:rowOff>99758</xdr:rowOff>
    </xdr:from>
    <xdr:to>
      <xdr:col>9</xdr:col>
      <xdr:colOff>768922</xdr:colOff>
      <xdr:row>49</xdr:row>
      <xdr:rowOff>786066</xdr:rowOff>
    </xdr:to>
    <xdr:pic>
      <xdr:nvPicPr>
        <xdr:cNvPr id="171" name="FOTO_DA_B56"/>
        <xdr:cNvPicPr>
          <a:picLocks/>
        </xdr:cNvPicPr>
      </xdr:nvPicPr>
      <xdr:blipFill>
        <a:blip xmlns:r="http://schemas.openxmlformats.org/officeDocument/2006/relationships" r:embed="rId1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39088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49</xdr:row>
      <xdr:rowOff>99758</xdr:rowOff>
    </xdr:from>
    <xdr:to>
      <xdr:col>12</xdr:col>
      <xdr:colOff>768922</xdr:colOff>
      <xdr:row>49</xdr:row>
      <xdr:rowOff>786066</xdr:rowOff>
    </xdr:to>
    <xdr:pic>
      <xdr:nvPicPr>
        <xdr:cNvPr id="172" name="FOTO_DA_D56"/>
        <xdr:cNvPicPr>
          <a:picLocks/>
        </xdr:cNvPicPr>
      </xdr:nvPicPr>
      <xdr:blipFill>
        <a:blip xmlns:r="http://schemas.openxmlformats.org/officeDocument/2006/relationships" r:embed="rId1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90887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156062</xdr:colOff>
      <xdr:row>50</xdr:row>
      <xdr:rowOff>68008</xdr:rowOff>
    </xdr:from>
    <xdr:to>
      <xdr:col>9</xdr:col>
      <xdr:colOff>779505</xdr:colOff>
      <xdr:row>50</xdr:row>
      <xdr:rowOff>754316</xdr:rowOff>
    </xdr:to>
    <xdr:pic>
      <xdr:nvPicPr>
        <xdr:cNvPr id="173" name="FOTO_DA_B57"/>
        <xdr:cNvPicPr>
          <a:picLocks/>
        </xdr:cNvPicPr>
      </xdr:nvPicPr>
      <xdr:blipFill>
        <a:blip xmlns:r="http://schemas.openxmlformats.org/officeDocument/2006/relationships" r:embed="rId1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39762" y="3993330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50</xdr:row>
      <xdr:rowOff>99758</xdr:rowOff>
    </xdr:from>
    <xdr:to>
      <xdr:col>12</xdr:col>
      <xdr:colOff>768922</xdr:colOff>
      <xdr:row>50</xdr:row>
      <xdr:rowOff>786066</xdr:rowOff>
    </xdr:to>
    <xdr:pic>
      <xdr:nvPicPr>
        <xdr:cNvPr id="174" name="FOTO_DA_D57"/>
        <xdr:cNvPicPr>
          <a:picLocks/>
        </xdr:cNvPicPr>
      </xdr:nvPicPr>
      <xdr:blipFill>
        <a:blip xmlns:r="http://schemas.openxmlformats.org/officeDocument/2006/relationships" r:embed="rId1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39965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50</xdr:row>
      <xdr:rowOff>99758</xdr:rowOff>
    </xdr:from>
    <xdr:to>
      <xdr:col>15</xdr:col>
      <xdr:colOff>768921</xdr:colOff>
      <xdr:row>50</xdr:row>
      <xdr:rowOff>786066</xdr:rowOff>
    </xdr:to>
    <xdr:pic>
      <xdr:nvPicPr>
        <xdr:cNvPr id="175" name="FOTO_DA_G57"/>
        <xdr:cNvPicPr>
          <a:picLocks/>
        </xdr:cNvPicPr>
      </xdr:nvPicPr>
      <xdr:blipFill>
        <a:blip xmlns:r="http://schemas.openxmlformats.org/officeDocument/2006/relationships" r:embed="rId1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99650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51</xdr:row>
      <xdr:rowOff>99758</xdr:rowOff>
    </xdr:from>
    <xdr:to>
      <xdr:col>9</xdr:col>
      <xdr:colOff>768922</xdr:colOff>
      <xdr:row>51</xdr:row>
      <xdr:rowOff>786066</xdr:rowOff>
    </xdr:to>
    <xdr:pic>
      <xdr:nvPicPr>
        <xdr:cNvPr id="176" name="FOTO_DA_B58"/>
        <xdr:cNvPicPr>
          <a:picLocks/>
        </xdr:cNvPicPr>
      </xdr:nvPicPr>
      <xdr:blipFill>
        <a:blip xmlns:r="http://schemas.openxmlformats.org/officeDocument/2006/relationships" r:embed="rId1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40841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51</xdr:row>
      <xdr:rowOff>99758</xdr:rowOff>
    </xdr:from>
    <xdr:to>
      <xdr:col>12</xdr:col>
      <xdr:colOff>768922</xdr:colOff>
      <xdr:row>51</xdr:row>
      <xdr:rowOff>786066</xdr:rowOff>
    </xdr:to>
    <xdr:pic>
      <xdr:nvPicPr>
        <xdr:cNvPr id="177" name="FOTO_DA_D58"/>
        <xdr:cNvPicPr>
          <a:picLocks/>
        </xdr:cNvPicPr>
      </xdr:nvPicPr>
      <xdr:blipFill>
        <a:blip xmlns:r="http://schemas.openxmlformats.org/officeDocument/2006/relationships" r:embed="rId1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408413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9</xdr:col>
      <xdr:colOff>145479</xdr:colOff>
      <xdr:row>52</xdr:row>
      <xdr:rowOff>99758</xdr:rowOff>
    </xdr:from>
    <xdr:to>
      <xdr:col>9</xdr:col>
      <xdr:colOff>768922</xdr:colOff>
      <xdr:row>52</xdr:row>
      <xdr:rowOff>786066</xdr:rowOff>
    </xdr:to>
    <xdr:pic>
      <xdr:nvPicPr>
        <xdr:cNvPr id="178" name="FOTO_DA_B59"/>
        <xdr:cNvPicPr>
          <a:picLocks/>
        </xdr:cNvPicPr>
      </xdr:nvPicPr>
      <xdr:blipFill>
        <a:blip xmlns:r="http://schemas.openxmlformats.org/officeDocument/2006/relationships" r:embed="rId1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29179" y="41717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12</xdr:col>
      <xdr:colOff>145479</xdr:colOff>
      <xdr:row>52</xdr:row>
      <xdr:rowOff>99758</xdr:rowOff>
    </xdr:from>
    <xdr:to>
      <xdr:col>12</xdr:col>
      <xdr:colOff>768922</xdr:colOff>
      <xdr:row>52</xdr:row>
      <xdr:rowOff>786066</xdr:rowOff>
    </xdr:to>
    <xdr:pic>
      <xdr:nvPicPr>
        <xdr:cNvPr id="179" name="FOTO_DA_D59"/>
        <xdr:cNvPicPr>
          <a:picLocks/>
        </xdr:cNvPicPr>
      </xdr:nvPicPr>
      <xdr:blipFill>
        <a:blip xmlns:r="http://schemas.openxmlformats.org/officeDocument/2006/relationships" r:embed="rId1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41717658"/>
          <a:ext cx="623443" cy="686308"/>
        </a:xfrm>
        <a:prstGeom prst="rect">
          <a:avLst/>
        </a:prstGeom>
      </xdr:spPr>
    </xdr:pic>
    <xdr:clientData/>
  </xdr:twoCellAnchor>
  <xdr:twoCellAnchor editAs="oneCell">
    <xdr:from>
      <xdr:col>15</xdr:col>
      <xdr:colOff>145478</xdr:colOff>
      <xdr:row>52</xdr:row>
      <xdr:rowOff>99758</xdr:rowOff>
    </xdr:from>
    <xdr:to>
      <xdr:col>15</xdr:col>
      <xdr:colOff>768921</xdr:colOff>
      <xdr:row>52</xdr:row>
      <xdr:rowOff>786066</xdr:rowOff>
    </xdr:to>
    <xdr:pic>
      <xdr:nvPicPr>
        <xdr:cNvPr id="180" name="FOTO_DA_G59"/>
        <xdr:cNvPicPr>
          <a:picLocks/>
        </xdr:cNvPicPr>
      </xdr:nvPicPr>
      <xdr:blipFill>
        <a:blip xmlns:r="http://schemas.openxmlformats.org/officeDocument/2006/relationships" r:embed="rId1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41717658"/>
          <a:ext cx="623443" cy="686308"/>
        </a:xfrm>
        <a:prstGeom prst="rect">
          <a:avLst/>
        </a:prstGeom>
      </xdr:spPr>
    </xdr:pic>
    <xdr:clientData/>
  </xdr:twoCellAnchor>
  <xdr:oneCellAnchor>
    <xdr:from>
      <xdr:col>12</xdr:col>
      <xdr:colOff>145479</xdr:colOff>
      <xdr:row>7</xdr:row>
      <xdr:rowOff>99758</xdr:rowOff>
    </xdr:from>
    <xdr:ext cx="623443" cy="686308"/>
    <xdr:pic>
      <xdr:nvPicPr>
        <xdr:cNvPr id="181" name="FOTO_DA_D9"/>
        <xdr:cNvPicPr>
          <a:picLocks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9" y="2284158"/>
          <a:ext cx="623443" cy="686308"/>
        </a:xfrm>
        <a:prstGeom prst="rect">
          <a:avLst/>
        </a:prstGeom>
      </xdr:spPr>
    </xdr:pic>
    <xdr:clientData/>
  </xdr:oneCellAnchor>
  <xdr:oneCellAnchor>
    <xdr:from>
      <xdr:col>15</xdr:col>
      <xdr:colOff>145478</xdr:colOff>
      <xdr:row>13</xdr:row>
      <xdr:rowOff>99758</xdr:rowOff>
    </xdr:from>
    <xdr:ext cx="623443" cy="686308"/>
    <xdr:pic>
      <xdr:nvPicPr>
        <xdr:cNvPr id="182" name="FOTO_DA_J16"/>
        <xdr:cNvPicPr>
          <a:picLocks/>
        </xdr:cNvPicPr>
      </xdr:nvPicPr>
      <xdr:blipFill>
        <a:blip xmlns:r="http://schemas.openxmlformats.org/officeDocument/2006/relationships" r:embed="rId1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7541958"/>
          <a:ext cx="623443" cy="686308"/>
        </a:xfrm>
        <a:prstGeom prst="rect">
          <a:avLst/>
        </a:prstGeom>
      </xdr:spPr>
    </xdr:pic>
    <xdr:clientData/>
  </xdr:oneCellAnchor>
  <xdr:oneCellAnchor>
    <xdr:from>
      <xdr:col>18</xdr:col>
      <xdr:colOff>145479</xdr:colOff>
      <xdr:row>13</xdr:row>
      <xdr:rowOff>99758</xdr:rowOff>
    </xdr:from>
    <xdr:ext cx="623443" cy="686308"/>
    <xdr:pic>
      <xdr:nvPicPr>
        <xdr:cNvPr id="183" name="FOTO_DA_M16"/>
        <xdr:cNvPicPr>
          <a:picLocks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7541958"/>
          <a:ext cx="623443" cy="686308"/>
        </a:xfrm>
        <a:prstGeom prst="rect">
          <a:avLst/>
        </a:prstGeom>
      </xdr:spPr>
    </xdr:pic>
    <xdr:clientData/>
  </xdr:oneCellAnchor>
  <xdr:oneCellAnchor>
    <xdr:from>
      <xdr:col>12</xdr:col>
      <xdr:colOff>145478</xdr:colOff>
      <xdr:row>16</xdr:row>
      <xdr:rowOff>99758</xdr:rowOff>
    </xdr:from>
    <xdr:ext cx="623443" cy="686308"/>
    <xdr:pic>
      <xdr:nvPicPr>
        <xdr:cNvPr id="184" name="FOTO_DA_G19"/>
        <xdr:cNvPicPr>
          <a:picLocks/>
        </xdr:cNvPicPr>
      </xdr:nvPicPr>
      <xdr:blipFill>
        <a:blip xmlns:r="http://schemas.openxmlformats.org/officeDocument/2006/relationships" r:embed="rId1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8" y="10170858"/>
          <a:ext cx="623443" cy="686308"/>
        </a:xfrm>
        <a:prstGeom prst="rect">
          <a:avLst/>
        </a:prstGeom>
      </xdr:spPr>
    </xdr:pic>
    <xdr:clientData/>
  </xdr:oneCellAnchor>
  <xdr:oneCellAnchor>
    <xdr:from>
      <xdr:col>15</xdr:col>
      <xdr:colOff>145478</xdr:colOff>
      <xdr:row>16</xdr:row>
      <xdr:rowOff>99758</xdr:rowOff>
    </xdr:from>
    <xdr:ext cx="623443" cy="686308"/>
    <xdr:pic>
      <xdr:nvPicPr>
        <xdr:cNvPr id="185" name="FOTO_DA_J19"/>
        <xdr:cNvPicPr>
          <a:picLocks/>
        </xdr:cNvPicPr>
      </xdr:nvPicPr>
      <xdr:blipFill>
        <a:blip xmlns:r="http://schemas.openxmlformats.org/officeDocument/2006/relationships" r:embed="rId1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0170858"/>
          <a:ext cx="623443" cy="686308"/>
        </a:xfrm>
        <a:prstGeom prst="rect">
          <a:avLst/>
        </a:prstGeom>
      </xdr:spPr>
    </xdr:pic>
    <xdr:clientData/>
  </xdr:oneCellAnchor>
  <xdr:oneCellAnchor>
    <xdr:from>
      <xdr:col>18</xdr:col>
      <xdr:colOff>145479</xdr:colOff>
      <xdr:row>16</xdr:row>
      <xdr:rowOff>99758</xdr:rowOff>
    </xdr:from>
    <xdr:ext cx="623443" cy="686308"/>
    <xdr:pic>
      <xdr:nvPicPr>
        <xdr:cNvPr id="186" name="FOTO_DA_M19"/>
        <xdr:cNvPicPr>
          <a:picLocks/>
        </xdr:cNvPicPr>
      </xdr:nvPicPr>
      <xdr:blipFill>
        <a:blip xmlns:r="http://schemas.openxmlformats.org/officeDocument/2006/relationships" r:embed="rId1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10170858"/>
          <a:ext cx="623443" cy="686308"/>
        </a:xfrm>
        <a:prstGeom prst="rect">
          <a:avLst/>
        </a:prstGeom>
      </xdr:spPr>
    </xdr:pic>
    <xdr:clientData/>
  </xdr:oneCellAnchor>
  <xdr:oneCellAnchor>
    <xdr:from>
      <xdr:col>12</xdr:col>
      <xdr:colOff>145478</xdr:colOff>
      <xdr:row>17</xdr:row>
      <xdr:rowOff>99758</xdr:rowOff>
    </xdr:from>
    <xdr:ext cx="623443" cy="686308"/>
    <xdr:pic>
      <xdr:nvPicPr>
        <xdr:cNvPr id="187" name="FOTO_DA_G20"/>
        <xdr:cNvPicPr>
          <a:picLocks/>
        </xdr:cNvPicPr>
      </xdr:nvPicPr>
      <xdr:blipFill>
        <a:blip xmlns:r="http://schemas.openxmlformats.org/officeDocument/2006/relationships" r:embed="rId1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5678" y="11047158"/>
          <a:ext cx="623443" cy="686308"/>
        </a:xfrm>
        <a:prstGeom prst="rect">
          <a:avLst/>
        </a:prstGeom>
      </xdr:spPr>
    </xdr:pic>
    <xdr:clientData/>
  </xdr:oneCellAnchor>
  <xdr:oneCellAnchor>
    <xdr:from>
      <xdr:col>15</xdr:col>
      <xdr:colOff>145478</xdr:colOff>
      <xdr:row>17</xdr:row>
      <xdr:rowOff>99758</xdr:rowOff>
    </xdr:from>
    <xdr:ext cx="623443" cy="686308"/>
    <xdr:pic>
      <xdr:nvPicPr>
        <xdr:cNvPr id="188" name="FOTO_DA_J20"/>
        <xdr:cNvPicPr>
          <a:picLocks/>
        </xdr:cNvPicPr>
      </xdr:nvPicPr>
      <xdr:blipFill>
        <a:blip xmlns:r="http://schemas.openxmlformats.org/officeDocument/2006/relationships" r:embed="rId1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11047158"/>
          <a:ext cx="623443" cy="686308"/>
        </a:xfrm>
        <a:prstGeom prst="rect">
          <a:avLst/>
        </a:prstGeom>
      </xdr:spPr>
    </xdr:pic>
    <xdr:clientData/>
  </xdr:oneCellAnchor>
  <xdr:oneCellAnchor>
    <xdr:from>
      <xdr:col>18</xdr:col>
      <xdr:colOff>145479</xdr:colOff>
      <xdr:row>17</xdr:row>
      <xdr:rowOff>99758</xdr:rowOff>
    </xdr:from>
    <xdr:ext cx="623443" cy="686308"/>
    <xdr:pic>
      <xdr:nvPicPr>
        <xdr:cNvPr id="189" name="FOTO_DA_M20"/>
        <xdr:cNvPicPr>
          <a:picLocks/>
        </xdr:cNvPicPr>
      </xdr:nvPicPr>
      <xdr:blipFill>
        <a:blip xmlns:r="http://schemas.openxmlformats.org/officeDocument/2006/relationships" r:embed="rId1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0679" y="11047158"/>
          <a:ext cx="623443" cy="686308"/>
        </a:xfrm>
        <a:prstGeom prst="rect">
          <a:avLst/>
        </a:prstGeom>
      </xdr:spPr>
    </xdr:pic>
    <xdr:clientData/>
  </xdr:oneCellAnchor>
  <xdr:oneCellAnchor>
    <xdr:from>
      <xdr:col>15</xdr:col>
      <xdr:colOff>145478</xdr:colOff>
      <xdr:row>29</xdr:row>
      <xdr:rowOff>99758</xdr:rowOff>
    </xdr:from>
    <xdr:ext cx="623443" cy="686308"/>
    <xdr:pic>
      <xdr:nvPicPr>
        <xdr:cNvPr id="190" name="FOTO_DA_J32"/>
        <xdr:cNvPicPr>
          <a:picLocks/>
        </xdr:cNvPicPr>
      </xdr:nvPicPr>
      <xdr:blipFill>
        <a:blip xmlns:r="http://schemas.openxmlformats.org/officeDocument/2006/relationships" r:embed="rId1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21562758"/>
          <a:ext cx="623443" cy="686308"/>
        </a:xfrm>
        <a:prstGeom prst="rect">
          <a:avLst/>
        </a:prstGeom>
      </xdr:spPr>
    </xdr:pic>
    <xdr:clientData/>
  </xdr:oneCellAnchor>
  <xdr:oneCellAnchor>
    <xdr:from>
      <xdr:col>15</xdr:col>
      <xdr:colOff>145478</xdr:colOff>
      <xdr:row>47</xdr:row>
      <xdr:rowOff>99758</xdr:rowOff>
    </xdr:from>
    <xdr:ext cx="623443" cy="686308"/>
    <xdr:pic>
      <xdr:nvPicPr>
        <xdr:cNvPr id="191" name="FOTO_DA_J51"/>
        <xdr:cNvPicPr>
          <a:picLocks/>
        </xdr:cNvPicPr>
      </xdr:nvPicPr>
      <xdr:blipFill>
        <a:blip xmlns:r="http://schemas.openxmlformats.org/officeDocument/2006/relationships" r:embed="rId1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28178" y="37336158"/>
          <a:ext cx="623443" cy="686308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GoogleDrive/Shared%20drives/Priveebrands/Proveidors/2019/Sisley%20Bags-Shoes%202019/Sept19/Velox%20PE19%20Borse%20e%20Scarpe_net_stock%20aggiornato_10sett%20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RSE OFFER"/>
      <sheetName val="BORSE MASTER"/>
      <sheetName val="SCARPE"/>
      <sheetName val="IMMAGINI"/>
    </sheetNames>
    <sheetDataSet>
      <sheetData sheetId="0"/>
      <sheetData sheetId="1"/>
      <sheetData sheetId="2"/>
      <sheetData sheetId="3">
        <row r="3">
          <cell r="J3" t="str">
            <v>A</v>
          </cell>
          <cell r="K3" t="str">
            <v>B</v>
          </cell>
          <cell r="L3" t="str">
            <v>C</v>
          </cell>
          <cell r="M3" t="str">
            <v>D</v>
          </cell>
          <cell r="N3" t="str">
            <v>E</v>
          </cell>
          <cell r="O3" t="str">
            <v>F</v>
          </cell>
          <cell r="P3" t="str">
            <v>G</v>
          </cell>
          <cell r="Q3" t="str">
            <v>H</v>
          </cell>
          <cell r="R3" t="str">
            <v>I</v>
          </cell>
          <cell r="S3" t="str">
            <v>K</v>
          </cell>
          <cell r="T3" t="str">
            <v>L</v>
          </cell>
          <cell r="U3" t="str">
            <v>M</v>
          </cell>
          <cell r="V3" t="str">
            <v>N</v>
          </cell>
          <cell r="W3" t="str">
            <v>O</v>
          </cell>
          <cell r="X3" t="str">
            <v>P</v>
          </cell>
          <cell r="Y3" t="str">
            <v>X</v>
          </cell>
        </row>
        <row r="6">
          <cell r="B6" t="str">
            <v>X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7"/>
  <sheetViews>
    <sheetView showGridLines="0" tabSelected="1" topLeftCell="A35" workbookViewId="0">
      <selection activeCell="AB8" sqref="AB7:AB8"/>
    </sheetView>
  </sheetViews>
  <sheetFormatPr defaultColWidth="9.140625" defaultRowHeight="15" x14ac:dyDescent="0.25"/>
  <cols>
    <col min="1" max="1" width="25.42578125" style="2" customWidth="1"/>
    <col min="2" max="2" width="14.42578125" style="2" bestFit="1" customWidth="1"/>
    <col min="3" max="3" width="19.42578125" style="2" customWidth="1"/>
    <col min="4" max="4" width="19.140625" style="3" bestFit="1" customWidth="1"/>
    <col min="5" max="6" width="16.85546875" style="3" customWidth="1"/>
    <col min="7" max="9" width="3.140625" style="2" bestFit="1" customWidth="1"/>
    <col min="10" max="10" width="13.7109375" style="4" customWidth="1"/>
    <col min="11" max="11" width="12.140625" style="2" bestFit="1" customWidth="1"/>
    <col min="12" max="12" width="6.7109375" style="2" bestFit="1" customWidth="1"/>
    <col min="13" max="13" width="13.7109375" style="4" customWidth="1"/>
    <col min="14" max="14" width="8.85546875" style="5" bestFit="1" customWidth="1"/>
    <col min="15" max="15" width="6.7109375" style="2" customWidth="1"/>
    <col min="16" max="16" width="13.7109375" style="4" customWidth="1"/>
    <col min="17" max="17" width="8.85546875" style="5" customWidth="1"/>
    <col min="18" max="18" width="6.7109375" style="2" customWidth="1"/>
    <col min="19" max="19" width="13.7109375" style="4" customWidth="1"/>
    <col min="20" max="20" width="8.85546875" style="5" customWidth="1"/>
    <col min="21" max="21" width="6.7109375" style="2" customWidth="1"/>
    <col min="22" max="22" width="13.7109375" style="4" customWidth="1"/>
    <col min="23" max="23" width="8.85546875" style="5" customWidth="1"/>
    <col min="24" max="24" width="6.7109375" style="2" customWidth="1"/>
    <col min="25" max="25" width="13.7109375" style="4" customWidth="1"/>
    <col min="26" max="26" width="8.85546875" style="5" customWidth="1"/>
    <col min="28" max="16384" width="9.140625" style="6"/>
  </cols>
  <sheetData>
    <row r="2" spans="1:27" ht="19.5" x14ac:dyDescent="0.2">
      <c r="A2" s="1" t="s">
        <v>0</v>
      </c>
      <c r="AA2" s="6"/>
    </row>
    <row r="3" spans="1:27" ht="14.25" x14ac:dyDescent="0.2">
      <c r="A3" s="7"/>
      <c r="AA3" s="6"/>
    </row>
    <row r="4" spans="1:27" thickBot="1" x14ac:dyDescent="0.25">
      <c r="AA4" s="6"/>
    </row>
    <row r="5" spans="1:27" thickBot="1" x14ac:dyDescent="0.25">
      <c r="K5" s="8">
        <f>SUBTOTAL(9,K7:K53)</f>
        <v>7391</v>
      </c>
      <c r="L5" s="78" t="s">
        <v>1</v>
      </c>
      <c r="M5" s="78"/>
      <c r="N5" s="78"/>
      <c r="O5" s="78" t="s">
        <v>2</v>
      </c>
      <c r="P5" s="78"/>
      <c r="Q5" s="78"/>
      <c r="R5" s="78" t="s">
        <v>3</v>
      </c>
      <c r="S5" s="78"/>
      <c r="T5" s="78"/>
      <c r="U5" s="78" t="s">
        <v>4</v>
      </c>
      <c r="V5" s="78"/>
      <c r="W5" s="78"/>
      <c r="X5" s="78" t="s">
        <v>5</v>
      </c>
      <c r="Y5" s="78"/>
      <c r="Z5" s="78"/>
      <c r="AA5" s="6"/>
    </row>
    <row r="6" spans="1:27" ht="24.75" customHeight="1" thickBot="1" x14ac:dyDescent="0.25">
      <c r="A6" s="9" t="s">
        <v>6</v>
      </c>
      <c r="B6" s="9" t="s">
        <v>7</v>
      </c>
      <c r="C6" s="9" t="s">
        <v>8</v>
      </c>
      <c r="D6" s="10" t="s">
        <v>9</v>
      </c>
      <c r="E6" s="10" t="s">
        <v>10</v>
      </c>
      <c r="F6" s="10" t="s">
        <v>11</v>
      </c>
      <c r="G6" s="9" t="s">
        <v>12</v>
      </c>
      <c r="H6" s="9" t="s">
        <v>13</v>
      </c>
      <c r="I6" s="9" t="s">
        <v>14</v>
      </c>
      <c r="J6" s="11" t="s">
        <v>15</v>
      </c>
      <c r="K6" s="9" t="s">
        <v>16</v>
      </c>
      <c r="L6" s="12" t="s">
        <v>17</v>
      </c>
      <c r="M6" s="13" t="s">
        <v>18</v>
      </c>
      <c r="N6" s="14" t="s">
        <v>19</v>
      </c>
      <c r="O6" s="12" t="s">
        <v>17</v>
      </c>
      <c r="P6" s="13" t="s">
        <v>18</v>
      </c>
      <c r="Q6" s="14" t="s">
        <v>19</v>
      </c>
      <c r="R6" s="12" t="s">
        <v>17</v>
      </c>
      <c r="S6" s="13" t="s">
        <v>18</v>
      </c>
      <c r="T6" s="14" t="s">
        <v>19</v>
      </c>
      <c r="U6" s="12" t="s">
        <v>17</v>
      </c>
      <c r="V6" s="13" t="s">
        <v>18</v>
      </c>
      <c r="W6" s="14" t="s">
        <v>19</v>
      </c>
      <c r="X6" s="12" t="s">
        <v>17</v>
      </c>
      <c r="Y6" s="13" t="s">
        <v>18</v>
      </c>
      <c r="Z6" s="14" t="s">
        <v>19</v>
      </c>
      <c r="AA6" s="6"/>
    </row>
    <row r="7" spans="1:27" ht="69.75" customHeight="1" x14ac:dyDescent="0.2">
      <c r="A7" s="15" t="s">
        <v>20</v>
      </c>
      <c r="B7" s="16" t="s">
        <v>21</v>
      </c>
      <c r="C7" s="17" t="s">
        <v>22</v>
      </c>
      <c r="D7" s="18">
        <v>48.7</v>
      </c>
      <c r="E7" s="19">
        <v>129</v>
      </c>
      <c r="F7" s="20">
        <v>32.22</v>
      </c>
      <c r="G7" s="15">
        <v>33</v>
      </c>
      <c r="H7" s="16">
        <v>33</v>
      </c>
      <c r="I7" s="21">
        <v>17</v>
      </c>
      <c r="J7" s="22"/>
      <c r="K7" s="23">
        <f t="shared" ref="K7:K53" si="0">N7+Q7+T7+W7+Z7</f>
        <v>430</v>
      </c>
      <c r="L7" s="24" t="s">
        <v>23</v>
      </c>
      <c r="M7" s="25"/>
      <c r="N7" s="26">
        <v>74</v>
      </c>
      <c r="O7" s="27" t="s">
        <v>24</v>
      </c>
      <c r="P7" s="25"/>
      <c r="Q7" s="28">
        <v>163</v>
      </c>
      <c r="R7" s="27" t="s">
        <v>25</v>
      </c>
      <c r="S7" s="25"/>
      <c r="T7" s="29">
        <v>193</v>
      </c>
      <c r="U7" s="27" t="s">
        <v>26</v>
      </c>
      <c r="V7" s="25" t="s">
        <v>26</v>
      </c>
      <c r="W7" s="29"/>
      <c r="X7" s="27" t="s">
        <v>26</v>
      </c>
      <c r="Y7" s="25" t="s">
        <v>26</v>
      </c>
      <c r="Z7" s="29"/>
      <c r="AA7" s="6"/>
    </row>
    <row r="8" spans="1:27" ht="69.75" customHeight="1" x14ac:dyDescent="0.2">
      <c r="A8" s="30" t="s">
        <v>27</v>
      </c>
      <c r="B8" s="31" t="s">
        <v>21</v>
      </c>
      <c r="C8" s="32" t="s">
        <v>22</v>
      </c>
      <c r="D8" s="33">
        <v>44.9</v>
      </c>
      <c r="E8" s="34">
        <v>119</v>
      </c>
      <c r="F8" s="35">
        <v>29.94</v>
      </c>
      <c r="G8" s="30">
        <v>29</v>
      </c>
      <c r="H8" s="31">
        <v>26</v>
      </c>
      <c r="I8" s="36">
        <v>15</v>
      </c>
      <c r="J8" s="37"/>
      <c r="K8" s="38">
        <f t="shared" si="0"/>
        <v>525</v>
      </c>
      <c r="L8" s="39" t="s">
        <v>23</v>
      </c>
      <c r="M8" s="40"/>
      <c r="N8" s="41">
        <v>141</v>
      </c>
      <c r="O8" s="42" t="s">
        <v>24</v>
      </c>
      <c r="P8" s="43"/>
      <c r="Q8" s="44">
        <v>175</v>
      </c>
      <c r="R8" s="42" t="s">
        <v>25</v>
      </c>
      <c r="S8" s="43"/>
      <c r="T8" s="45">
        <v>209</v>
      </c>
      <c r="U8" s="42" t="s">
        <v>26</v>
      </c>
      <c r="V8" s="43" t="s">
        <v>26</v>
      </c>
      <c r="W8" s="45"/>
      <c r="X8" s="42" t="s">
        <v>26</v>
      </c>
      <c r="Y8" s="43" t="s">
        <v>26</v>
      </c>
      <c r="Z8" s="45"/>
      <c r="AA8" s="6"/>
    </row>
    <row r="9" spans="1:27" ht="69.75" customHeight="1" x14ac:dyDescent="0.2">
      <c r="A9" s="30" t="s">
        <v>28</v>
      </c>
      <c r="B9" s="31" t="s">
        <v>21</v>
      </c>
      <c r="C9" s="32" t="s">
        <v>22</v>
      </c>
      <c r="D9" s="33">
        <v>37.700000000000003</v>
      </c>
      <c r="E9" s="34">
        <v>99.95</v>
      </c>
      <c r="F9" s="35">
        <v>25.62</v>
      </c>
      <c r="G9" s="30">
        <v>24</v>
      </c>
      <c r="H9" s="31">
        <v>21</v>
      </c>
      <c r="I9" s="36">
        <v>13</v>
      </c>
      <c r="J9" s="37"/>
      <c r="K9" s="38">
        <f t="shared" si="0"/>
        <v>64</v>
      </c>
      <c r="L9" s="39" t="s">
        <v>23</v>
      </c>
      <c r="M9" s="43"/>
      <c r="N9" s="41"/>
      <c r="O9" s="42" t="s">
        <v>24</v>
      </c>
      <c r="P9" s="43"/>
      <c r="Q9" s="44">
        <v>20</v>
      </c>
      <c r="R9" s="42" t="s">
        <v>25</v>
      </c>
      <c r="S9" s="43"/>
      <c r="T9" s="45">
        <v>44</v>
      </c>
      <c r="U9" s="42" t="s">
        <v>26</v>
      </c>
      <c r="V9" s="43" t="s">
        <v>26</v>
      </c>
      <c r="W9" s="45"/>
      <c r="X9" s="42" t="s">
        <v>26</v>
      </c>
      <c r="Y9" s="43" t="s">
        <v>26</v>
      </c>
      <c r="Z9" s="45"/>
      <c r="AA9" s="6"/>
    </row>
    <row r="10" spans="1:27" ht="69.75" customHeight="1" x14ac:dyDescent="0.2">
      <c r="A10" s="30" t="s">
        <v>29</v>
      </c>
      <c r="B10" s="31" t="s">
        <v>21</v>
      </c>
      <c r="C10" s="32" t="s">
        <v>22</v>
      </c>
      <c r="D10" s="33">
        <v>30.2</v>
      </c>
      <c r="E10" s="34">
        <v>79.95</v>
      </c>
      <c r="F10" s="35">
        <v>21.12</v>
      </c>
      <c r="G10" s="30">
        <v>17</v>
      </c>
      <c r="H10" s="31">
        <v>15</v>
      </c>
      <c r="I10" s="36">
        <v>9</v>
      </c>
      <c r="J10" s="37"/>
      <c r="K10" s="38">
        <f t="shared" si="0"/>
        <v>431</v>
      </c>
      <c r="L10" s="39" t="s">
        <v>23</v>
      </c>
      <c r="M10" s="43"/>
      <c r="N10" s="41">
        <v>128</v>
      </c>
      <c r="O10" s="42" t="s">
        <v>24</v>
      </c>
      <c r="P10" s="43"/>
      <c r="Q10" s="44">
        <v>174</v>
      </c>
      <c r="R10" s="42" t="s">
        <v>25</v>
      </c>
      <c r="S10" s="43"/>
      <c r="T10" s="45">
        <v>129</v>
      </c>
      <c r="U10" s="42" t="s">
        <v>26</v>
      </c>
      <c r="V10" s="43" t="s">
        <v>26</v>
      </c>
      <c r="W10" s="45"/>
      <c r="X10" s="42" t="s">
        <v>26</v>
      </c>
      <c r="Y10" s="43" t="s">
        <v>26</v>
      </c>
      <c r="Z10" s="45"/>
      <c r="AA10" s="6"/>
    </row>
    <row r="11" spans="1:27" ht="69.75" customHeight="1" x14ac:dyDescent="0.2">
      <c r="A11" s="30" t="s">
        <v>30</v>
      </c>
      <c r="B11" s="31" t="s">
        <v>21</v>
      </c>
      <c r="C11" s="32" t="s">
        <v>22</v>
      </c>
      <c r="D11" s="33">
        <v>41.1</v>
      </c>
      <c r="E11" s="34">
        <v>109</v>
      </c>
      <c r="F11" s="35">
        <v>27.66</v>
      </c>
      <c r="G11" s="30">
        <v>31</v>
      </c>
      <c r="H11" s="31">
        <v>31</v>
      </c>
      <c r="I11" s="36">
        <v>17</v>
      </c>
      <c r="J11" s="37"/>
      <c r="K11" s="38">
        <f t="shared" si="0"/>
        <v>98</v>
      </c>
      <c r="L11" s="39" t="s">
        <v>23</v>
      </c>
      <c r="M11" s="43"/>
      <c r="N11" s="41">
        <v>28</v>
      </c>
      <c r="O11" s="42" t="s">
        <v>24</v>
      </c>
      <c r="P11" s="43"/>
      <c r="Q11" s="45">
        <v>37</v>
      </c>
      <c r="R11" s="42" t="s">
        <v>25</v>
      </c>
      <c r="S11" s="43"/>
      <c r="T11" s="44">
        <v>33</v>
      </c>
      <c r="U11" s="42"/>
      <c r="V11" s="43"/>
      <c r="W11" s="45"/>
      <c r="X11" s="42" t="s">
        <v>26</v>
      </c>
      <c r="Y11" s="43" t="s">
        <v>26</v>
      </c>
      <c r="Z11" s="45"/>
      <c r="AA11" s="6"/>
    </row>
    <row r="12" spans="1:27" ht="69.75" customHeight="1" x14ac:dyDescent="0.2">
      <c r="A12" s="30" t="s">
        <v>31</v>
      </c>
      <c r="B12" s="31" t="s">
        <v>21</v>
      </c>
      <c r="C12" s="32" t="s">
        <v>22</v>
      </c>
      <c r="D12" s="33">
        <v>37.700000000000003</v>
      </c>
      <c r="E12" s="34">
        <v>99.95</v>
      </c>
      <c r="F12" s="35">
        <v>25.62</v>
      </c>
      <c r="G12" s="30">
        <v>31</v>
      </c>
      <c r="H12" s="31">
        <v>33</v>
      </c>
      <c r="I12" s="36">
        <v>13</v>
      </c>
      <c r="J12" s="37"/>
      <c r="K12" s="38">
        <f t="shared" si="0"/>
        <v>186</v>
      </c>
      <c r="L12" s="39" t="s">
        <v>23</v>
      </c>
      <c r="M12" s="43"/>
      <c r="N12" s="41">
        <v>0</v>
      </c>
      <c r="O12" s="42" t="s">
        <v>24</v>
      </c>
      <c r="P12" s="43"/>
      <c r="Q12" s="45">
        <v>99</v>
      </c>
      <c r="R12" s="42" t="s">
        <v>25</v>
      </c>
      <c r="S12" s="43"/>
      <c r="T12" s="44">
        <v>87</v>
      </c>
      <c r="U12" s="42" t="s">
        <v>32</v>
      </c>
      <c r="V12" s="43"/>
      <c r="W12" s="44">
        <v>0</v>
      </c>
      <c r="X12" s="42" t="s">
        <v>26</v>
      </c>
      <c r="Y12" s="43" t="s">
        <v>26</v>
      </c>
      <c r="Z12" s="45"/>
      <c r="AA12" s="6"/>
    </row>
    <row r="13" spans="1:27" ht="69.75" customHeight="1" x14ac:dyDescent="0.2">
      <c r="A13" s="30" t="s">
        <v>33</v>
      </c>
      <c r="B13" s="31" t="s">
        <v>21</v>
      </c>
      <c r="C13" s="32" t="s">
        <v>22</v>
      </c>
      <c r="D13" s="33">
        <v>33.9</v>
      </c>
      <c r="E13" s="34">
        <v>89.95</v>
      </c>
      <c r="F13" s="35">
        <v>23.34</v>
      </c>
      <c r="G13" s="30">
        <v>26</v>
      </c>
      <c r="H13" s="31">
        <v>16</v>
      </c>
      <c r="I13" s="36">
        <v>7</v>
      </c>
      <c r="J13" s="37"/>
      <c r="K13" s="38">
        <f t="shared" si="0"/>
        <v>114</v>
      </c>
      <c r="L13" s="39" t="s">
        <v>23</v>
      </c>
      <c r="M13" s="43"/>
      <c r="N13" s="41">
        <v>53</v>
      </c>
      <c r="O13" s="42" t="s">
        <v>24</v>
      </c>
      <c r="P13" s="43"/>
      <c r="Q13" s="45">
        <v>49</v>
      </c>
      <c r="R13" s="42" t="s">
        <v>25</v>
      </c>
      <c r="S13" s="43"/>
      <c r="T13" s="44">
        <v>12</v>
      </c>
      <c r="U13" s="42"/>
      <c r="V13" s="43"/>
      <c r="W13" s="45"/>
      <c r="X13" s="42" t="s">
        <v>26</v>
      </c>
      <c r="Y13" s="43" t="s">
        <v>26</v>
      </c>
      <c r="Z13" s="45"/>
      <c r="AA13" s="6"/>
    </row>
    <row r="14" spans="1:27" ht="69.75" customHeight="1" x14ac:dyDescent="0.2">
      <c r="A14" s="30" t="s">
        <v>34</v>
      </c>
      <c r="B14" s="31" t="s">
        <v>21</v>
      </c>
      <c r="C14" s="32" t="s">
        <v>22</v>
      </c>
      <c r="D14" s="33">
        <v>41.1</v>
      </c>
      <c r="E14" s="34">
        <v>109</v>
      </c>
      <c r="F14" s="35">
        <v>27.66</v>
      </c>
      <c r="G14" s="30">
        <v>25</v>
      </c>
      <c r="H14" s="31">
        <v>29</v>
      </c>
      <c r="I14" s="36">
        <v>15</v>
      </c>
      <c r="J14" s="37"/>
      <c r="K14" s="38">
        <f t="shared" si="0"/>
        <v>97</v>
      </c>
      <c r="L14" s="39" t="s">
        <v>23</v>
      </c>
      <c r="M14" s="43"/>
      <c r="N14" s="41">
        <v>14</v>
      </c>
      <c r="O14" s="42" t="s">
        <v>25</v>
      </c>
      <c r="P14" s="43"/>
      <c r="Q14" s="44">
        <v>61</v>
      </c>
      <c r="R14" s="42" t="s">
        <v>32</v>
      </c>
      <c r="S14" s="43"/>
      <c r="T14" s="44">
        <v>22</v>
      </c>
      <c r="U14" s="42"/>
      <c r="V14" s="43"/>
      <c r="W14" s="45"/>
      <c r="X14" s="42" t="s">
        <v>26</v>
      </c>
      <c r="Y14" s="43" t="s">
        <v>26</v>
      </c>
      <c r="Z14" s="45"/>
      <c r="AA14" s="6"/>
    </row>
    <row r="15" spans="1:27" ht="69.75" customHeight="1" x14ac:dyDescent="0.2">
      <c r="A15" s="30" t="s">
        <v>35</v>
      </c>
      <c r="B15" s="31" t="s">
        <v>21</v>
      </c>
      <c r="C15" s="32" t="s">
        <v>22</v>
      </c>
      <c r="D15" s="33">
        <v>33.9</v>
      </c>
      <c r="E15" s="34">
        <v>89.95</v>
      </c>
      <c r="F15" s="35">
        <v>23.34</v>
      </c>
      <c r="G15" s="30">
        <v>21</v>
      </c>
      <c r="H15" s="31">
        <v>16</v>
      </c>
      <c r="I15" s="36">
        <v>8</v>
      </c>
      <c r="J15" s="37"/>
      <c r="K15" s="38">
        <f t="shared" si="0"/>
        <v>60</v>
      </c>
      <c r="L15" s="39" t="s">
        <v>23</v>
      </c>
      <c r="M15" s="43"/>
      <c r="N15" s="41"/>
      <c r="O15" s="42" t="s">
        <v>24</v>
      </c>
      <c r="P15" s="43"/>
      <c r="Q15" s="45">
        <v>52</v>
      </c>
      <c r="R15" s="42" t="s">
        <v>25</v>
      </c>
      <c r="S15" s="43"/>
      <c r="T15" s="44">
        <v>8</v>
      </c>
      <c r="U15" s="42"/>
      <c r="V15" s="43"/>
      <c r="W15" s="45"/>
      <c r="X15" s="42" t="s">
        <v>26</v>
      </c>
      <c r="Y15" s="43" t="s">
        <v>26</v>
      </c>
      <c r="Z15" s="45"/>
      <c r="AA15" s="6"/>
    </row>
    <row r="16" spans="1:27" ht="69.75" customHeight="1" x14ac:dyDescent="0.2">
      <c r="A16" s="30" t="s">
        <v>36</v>
      </c>
      <c r="B16" s="31" t="s">
        <v>21</v>
      </c>
      <c r="C16" s="32" t="s">
        <v>22</v>
      </c>
      <c r="D16" s="33">
        <v>30.2</v>
      </c>
      <c r="E16" s="34">
        <v>79.95</v>
      </c>
      <c r="F16" s="35">
        <v>21.12</v>
      </c>
      <c r="G16" s="30">
        <v>31</v>
      </c>
      <c r="H16" s="31">
        <v>22</v>
      </c>
      <c r="I16" s="36">
        <v>2</v>
      </c>
      <c r="J16" s="46" t="s">
        <v>26</v>
      </c>
      <c r="K16" s="38">
        <f t="shared" si="0"/>
        <v>245</v>
      </c>
      <c r="L16" s="47" t="s">
        <v>23</v>
      </c>
      <c r="M16" s="48" t="s">
        <v>26</v>
      </c>
      <c r="N16" s="49">
        <v>47</v>
      </c>
      <c r="O16" s="50" t="s">
        <v>24</v>
      </c>
      <c r="P16" s="48" t="s">
        <v>26</v>
      </c>
      <c r="Q16" s="51">
        <v>114</v>
      </c>
      <c r="R16" s="50" t="s">
        <v>25</v>
      </c>
      <c r="S16" s="48" t="s">
        <v>26</v>
      </c>
      <c r="T16" s="49">
        <v>84</v>
      </c>
      <c r="U16" s="50" t="s">
        <v>32</v>
      </c>
      <c r="V16" s="48" t="s">
        <v>26</v>
      </c>
      <c r="W16" s="52" t="s">
        <v>37</v>
      </c>
      <c r="X16" s="50" t="s">
        <v>26</v>
      </c>
      <c r="Y16" s="48" t="s">
        <v>26</v>
      </c>
      <c r="Z16" s="53"/>
      <c r="AA16" s="6"/>
    </row>
    <row r="17" spans="1:27" ht="69.75" customHeight="1" x14ac:dyDescent="0.2">
      <c r="A17" s="30" t="s">
        <v>38</v>
      </c>
      <c r="B17" s="31" t="s">
        <v>21</v>
      </c>
      <c r="C17" s="32" t="s">
        <v>22</v>
      </c>
      <c r="D17" s="33">
        <v>37.700000000000003</v>
      </c>
      <c r="E17" s="34">
        <v>99.95</v>
      </c>
      <c r="F17" s="35">
        <v>25.62</v>
      </c>
      <c r="G17" s="30">
        <v>38</v>
      </c>
      <c r="H17" s="31">
        <v>29</v>
      </c>
      <c r="I17" s="36">
        <v>17</v>
      </c>
      <c r="J17" s="46" t="s">
        <v>26</v>
      </c>
      <c r="K17" s="38">
        <f t="shared" si="0"/>
        <v>131</v>
      </c>
      <c r="L17" s="47" t="s">
        <v>24</v>
      </c>
      <c r="M17" s="48" t="s">
        <v>26</v>
      </c>
      <c r="N17" s="51">
        <v>33</v>
      </c>
      <c r="O17" s="50" t="s">
        <v>25</v>
      </c>
      <c r="P17" s="48" t="s">
        <v>26</v>
      </c>
      <c r="Q17" s="51">
        <v>80</v>
      </c>
      <c r="R17" s="50" t="s">
        <v>32</v>
      </c>
      <c r="S17" s="48" t="s">
        <v>26</v>
      </c>
      <c r="T17" s="49">
        <v>18</v>
      </c>
      <c r="U17" s="50"/>
      <c r="V17" s="48" t="s">
        <v>26</v>
      </c>
      <c r="W17" s="53"/>
      <c r="X17" s="50" t="s">
        <v>26</v>
      </c>
      <c r="Y17" s="48" t="s">
        <v>26</v>
      </c>
      <c r="Z17" s="53"/>
      <c r="AA17" s="6"/>
    </row>
    <row r="18" spans="1:27" ht="69.75" customHeight="1" x14ac:dyDescent="0.2">
      <c r="A18" s="30" t="s">
        <v>39</v>
      </c>
      <c r="B18" s="31" t="s">
        <v>21</v>
      </c>
      <c r="C18" s="32" t="s">
        <v>22</v>
      </c>
      <c r="D18" s="33">
        <v>37.700000000000003</v>
      </c>
      <c r="E18" s="34">
        <v>99.95</v>
      </c>
      <c r="F18" s="35">
        <v>25.62</v>
      </c>
      <c r="G18" s="30">
        <v>32</v>
      </c>
      <c r="H18" s="31">
        <v>45</v>
      </c>
      <c r="I18" s="36">
        <v>22</v>
      </c>
      <c r="J18" s="46" t="s">
        <v>26</v>
      </c>
      <c r="K18" s="38">
        <f t="shared" si="0"/>
        <v>139</v>
      </c>
      <c r="L18" s="47" t="s">
        <v>24</v>
      </c>
      <c r="M18" s="48" t="s">
        <v>26</v>
      </c>
      <c r="N18" s="49">
        <v>38</v>
      </c>
      <c r="O18" s="50" t="s">
        <v>25</v>
      </c>
      <c r="P18" s="48" t="s">
        <v>26</v>
      </c>
      <c r="Q18" s="51">
        <v>65</v>
      </c>
      <c r="R18" s="50" t="s">
        <v>32</v>
      </c>
      <c r="S18" s="48" t="s">
        <v>26</v>
      </c>
      <c r="T18" s="49">
        <v>36</v>
      </c>
      <c r="U18" s="50"/>
      <c r="V18" s="48" t="s">
        <v>26</v>
      </c>
      <c r="W18" s="53"/>
      <c r="X18" s="50" t="s">
        <v>26</v>
      </c>
      <c r="Y18" s="48" t="s">
        <v>26</v>
      </c>
      <c r="Z18" s="53"/>
      <c r="AA18" s="6"/>
    </row>
    <row r="19" spans="1:27" ht="69.75" customHeight="1" x14ac:dyDescent="0.2">
      <c r="A19" s="30" t="s">
        <v>40</v>
      </c>
      <c r="B19" s="31" t="s">
        <v>21</v>
      </c>
      <c r="C19" s="32" t="s">
        <v>41</v>
      </c>
      <c r="D19" s="33">
        <v>37.700000000000003</v>
      </c>
      <c r="E19" s="34">
        <v>99.95</v>
      </c>
      <c r="F19" s="35">
        <v>25.62</v>
      </c>
      <c r="G19" s="30">
        <v>36</v>
      </c>
      <c r="H19" s="31">
        <v>30</v>
      </c>
      <c r="I19" s="36">
        <v>16</v>
      </c>
      <c r="J19" s="46" t="s">
        <v>26</v>
      </c>
      <c r="K19" s="38">
        <f t="shared" si="0"/>
        <v>31</v>
      </c>
      <c r="L19" s="47" t="s">
        <v>23</v>
      </c>
      <c r="M19" s="48" t="s">
        <v>26</v>
      </c>
      <c r="N19" s="49">
        <v>22</v>
      </c>
      <c r="O19" s="50" t="s">
        <v>24</v>
      </c>
      <c r="P19" s="48" t="s">
        <v>26</v>
      </c>
      <c r="Q19" s="49">
        <v>0</v>
      </c>
      <c r="R19" s="50" t="s">
        <v>25</v>
      </c>
      <c r="S19" s="48" t="s">
        <v>26</v>
      </c>
      <c r="T19" s="49">
        <v>9</v>
      </c>
      <c r="U19" s="50" t="s">
        <v>26</v>
      </c>
      <c r="V19" s="48" t="s">
        <v>26</v>
      </c>
      <c r="W19" s="53"/>
      <c r="X19" s="50" t="s">
        <v>26</v>
      </c>
      <c r="Y19" s="48" t="s">
        <v>26</v>
      </c>
      <c r="Z19" s="53"/>
      <c r="AA19" s="6"/>
    </row>
    <row r="20" spans="1:27" ht="69.75" customHeight="1" x14ac:dyDescent="0.2">
      <c r="A20" s="30" t="s">
        <v>42</v>
      </c>
      <c r="B20" s="31" t="s">
        <v>21</v>
      </c>
      <c r="C20" s="32" t="s">
        <v>22</v>
      </c>
      <c r="D20" s="33">
        <v>37.700000000000003</v>
      </c>
      <c r="E20" s="34">
        <v>99.95</v>
      </c>
      <c r="F20" s="35">
        <v>25.62</v>
      </c>
      <c r="G20" s="30">
        <v>40</v>
      </c>
      <c r="H20" s="31">
        <v>37</v>
      </c>
      <c r="I20" s="36">
        <v>18</v>
      </c>
      <c r="J20" s="46" t="s">
        <v>26</v>
      </c>
      <c r="K20" s="38">
        <f t="shared" si="0"/>
        <v>149</v>
      </c>
      <c r="L20" s="47" t="s">
        <v>23</v>
      </c>
      <c r="M20" s="48" t="s">
        <v>26</v>
      </c>
      <c r="N20" s="49">
        <v>0</v>
      </c>
      <c r="O20" s="50" t="s">
        <v>24</v>
      </c>
      <c r="P20" s="48" t="s">
        <v>26</v>
      </c>
      <c r="Q20" s="51">
        <v>51</v>
      </c>
      <c r="R20" s="50" t="s">
        <v>25</v>
      </c>
      <c r="S20" s="48" t="s">
        <v>26</v>
      </c>
      <c r="T20" s="51">
        <v>75</v>
      </c>
      <c r="U20" s="50" t="s">
        <v>32</v>
      </c>
      <c r="V20" s="48" t="s">
        <v>26</v>
      </c>
      <c r="W20" s="53" t="s">
        <v>43</v>
      </c>
      <c r="X20" s="50" t="s">
        <v>26</v>
      </c>
      <c r="Y20" s="48" t="s">
        <v>26</v>
      </c>
      <c r="Z20" s="53"/>
      <c r="AA20" s="6"/>
    </row>
    <row r="21" spans="1:27" ht="69.75" customHeight="1" x14ac:dyDescent="0.2">
      <c r="A21" s="30" t="s">
        <v>44</v>
      </c>
      <c r="B21" s="31" t="s">
        <v>21</v>
      </c>
      <c r="C21" s="32" t="s">
        <v>22</v>
      </c>
      <c r="D21" s="33">
        <v>33.9</v>
      </c>
      <c r="E21" s="34">
        <v>89.95</v>
      </c>
      <c r="F21" s="35">
        <v>23.34</v>
      </c>
      <c r="G21" s="30">
        <v>23</v>
      </c>
      <c r="H21" s="31">
        <v>16</v>
      </c>
      <c r="I21" s="36">
        <v>7</v>
      </c>
      <c r="J21" s="46" t="s">
        <v>26</v>
      </c>
      <c r="K21" s="38">
        <f t="shared" si="0"/>
        <v>444</v>
      </c>
      <c r="L21" s="47" t="s">
        <v>23</v>
      </c>
      <c r="M21" s="48" t="s">
        <v>26</v>
      </c>
      <c r="N21" s="51">
        <v>46</v>
      </c>
      <c r="O21" s="50" t="s">
        <v>24</v>
      </c>
      <c r="P21" s="48" t="s">
        <v>26</v>
      </c>
      <c r="Q21" s="51">
        <v>159</v>
      </c>
      <c r="R21" s="50" t="s">
        <v>25</v>
      </c>
      <c r="S21" s="48" t="s">
        <v>26</v>
      </c>
      <c r="T21" s="51">
        <v>163</v>
      </c>
      <c r="U21" s="50" t="s">
        <v>32</v>
      </c>
      <c r="V21" s="48" t="s">
        <v>26</v>
      </c>
      <c r="W21" s="53" t="s">
        <v>45</v>
      </c>
      <c r="X21" s="50" t="s">
        <v>26</v>
      </c>
      <c r="Y21" s="48" t="s">
        <v>26</v>
      </c>
      <c r="Z21" s="53"/>
      <c r="AA21" s="6"/>
    </row>
    <row r="22" spans="1:27" ht="69.75" customHeight="1" x14ac:dyDescent="0.2">
      <c r="A22" s="30" t="s">
        <v>46</v>
      </c>
      <c r="B22" s="31" t="s">
        <v>21</v>
      </c>
      <c r="C22" s="32" t="s">
        <v>22</v>
      </c>
      <c r="D22" s="33">
        <v>33.9</v>
      </c>
      <c r="E22" s="34">
        <v>89.95</v>
      </c>
      <c r="F22" s="35">
        <v>23.34</v>
      </c>
      <c r="G22" s="30">
        <v>20</v>
      </c>
      <c r="H22" s="31">
        <v>16</v>
      </c>
      <c r="I22" s="36">
        <v>7</v>
      </c>
      <c r="J22" s="46" t="s">
        <v>26</v>
      </c>
      <c r="K22" s="38">
        <f t="shared" si="0"/>
        <v>270</v>
      </c>
      <c r="L22" s="47" t="s">
        <v>24</v>
      </c>
      <c r="M22" s="48" t="s">
        <v>26</v>
      </c>
      <c r="N22" s="49">
        <v>38</v>
      </c>
      <c r="O22" s="50" t="s">
        <v>25</v>
      </c>
      <c r="P22" s="48" t="s">
        <v>26</v>
      </c>
      <c r="Q22" s="51">
        <v>43</v>
      </c>
      <c r="R22" s="50" t="s">
        <v>32</v>
      </c>
      <c r="S22" s="48" t="s">
        <v>26</v>
      </c>
      <c r="T22" s="51">
        <v>58</v>
      </c>
      <c r="U22" s="50" t="s">
        <v>47</v>
      </c>
      <c r="V22" s="48" t="s">
        <v>26</v>
      </c>
      <c r="W22" s="52" t="s">
        <v>48</v>
      </c>
      <c r="X22" s="50" t="s">
        <v>26</v>
      </c>
      <c r="Y22" s="48" t="s">
        <v>26</v>
      </c>
      <c r="Z22" s="53"/>
      <c r="AA22" s="6"/>
    </row>
    <row r="23" spans="1:27" ht="69.75" customHeight="1" x14ac:dyDescent="0.2">
      <c r="A23" s="30" t="s">
        <v>49</v>
      </c>
      <c r="B23" s="31" t="s">
        <v>21</v>
      </c>
      <c r="C23" s="32" t="s">
        <v>22</v>
      </c>
      <c r="D23" s="33">
        <v>33.9</v>
      </c>
      <c r="E23" s="34">
        <v>89.95</v>
      </c>
      <c r="F23" s="35">
        <v>23.34</v>
      </c>
      <c r="G23" s="30">
        <v>20</v>
      </c>
      <c r="H23" s="31">
        <v>16</v>
      </c>
      <c r="I23" s="36">
        <v>7</v>
      </c>
      <c r="J23" s="46" t="s">
        <v>26</v>
      </c>
      <c r="K23" s="38">
        <f t="shared" si="0"/>
        <v>84</v>
      </c>
      <c r="L23" s="47" t="s">
        <v>23</v>
      </c>
      <c r="M23" s="48" t="s">
        <v>26</v>
      </c>
      <c r="N23" s="49">
        <v>40</v>
      </c>
      <c r="O23" s="50" t="s">
        <v>24</v>
      </c>
      <c r="P23" s="48" t="s">
        <v>26</v>
      </c>
      <c r="Q23" s="49">
        <v>44</v>
      </c>
      <c r="R23" s="50" t="s">
        <v>26</v>
      </c>
      <c r="S23" s="48" t="s">
        <v>26</v>
      </c>
      <c r="T23" s="53"/>
      <c r="U23" s="50" t="s">
        <v>26</v>
      </c>
      <c r="V23" s="48" t="s">
        <v>26</v>
      </c>
      <c r="W23" s="53"/>
      <c r="X23" s="50" t="s">
        <v>26</v>
      </c>
      <c r="Y23" s="48" t="s">
        <v>26</v>
      </c>
      <c r="Z23" s="53"/>
      <c r="AA23" s="6"/>
    </row>
    <row r="24" spans="1:27" ht="69.75" customHeight="1" x14ac:dyDescent="0.2">
      <c r="A24" s="30" t="s">
        <v>50</v>
      </c>
      <c r="B24" s="31" t="s">
        <v>21</v>
      </c>
      <c r="C24" s="32" t="s">
        <v>22</v>
      </c>
      <c r="D24" s="33">
        <v>22.6</v>
      </c>
      <c r="E24" s="34">
        <v>59.95</v>
      </c>
      <c r="F24" s="35">
        <v>16.559999999999999</v>
      </c>
      <c r="G24" s="30">
        <v>19</v>
      </c>
      <c r="H24" s="31">
        <v>11</v>
      </c>
      <c r="I24" s="36">
        <v>2</v>
      </c>
      <c r="J24" s="46" t="s">
        <v>26</v>
      </c>
      <c r="K24" s="38">
        <f t="shared" si="0"/>
        <v>54</v>
      </c>
      <c r="L24" s="47" t="s">
        <v>23</v>
      </c>
      <c r="M24" s="48" t="s">
        <v>26</v>
      </c>
      <c r="N24" s="49">
        <v>4</v>
      </c>
      <c r="O24" s="50" t="s">
        <v>24</v>
      </c>
      <c r="P24" s="48" t="s">
        <v>26</v>
      </c>
      <c r="Q24" s="51">
        <v>19</v>
      </c>
      <c r="R24" s="50" t="s">
        <v>25</v>
      </c>
      <c r="S24" s="48" t="s">
        <v>26</v>
      </c>
      <c r="T24" s="49">
        <v>1</v>
      </c>
      <c r="U24" s="50" t="s">
        <v>32</v>
      </c>
      <c r="V24" s="48" t="s">
        <v>26</v>
      </c>
      <c r="W24" s="52" t="s">
        <v>51</v>
      </c>
      <c r="X24" s="50" t="s">
        <v>26</v>
      </c>
      <c r="Y24" s="48" t="s">
        <v>26</v>
      </c>
      <c r="Z24" s="53"/>
      <c r="AA24" s="6"/>
    </row>
    <row r="25" spans="1:27" ht="69.75" customHeight="1" x14ac:dyDescent="0.2">
      <c r="A25" s="30" t="s">
        <v>52</v>
      </c>
      <c r="B25" s="31" t="s">
        <v>21</v>
      </c>
      <c r="C25" s="32" t="s">
        <v>22</v>
      </c>
      <c r="D25" s="33">
        <v>22.6</v>
      </c>
      <c r="E25" s="34">
        <v>59.95</v>
      </c>
      <c r="F25" s="35">
        <v>16.559999999999999</v>
      </c>
      <c r="G25" s="30">
        <v>19</v>
      </c>
      <c r="H25" s="31">
        <v>10</v>
      </c>
      <c r="I25" s="36">
        <v>2</v>
      </c>
      <c r="J25" s="46" t="s">
        <v>26</v>
      </c>
      <c r="K25" s="38">
        <f t="shared" si="0"/>
        <v>128</v>
      </c>
      <c r="L25" s="47" t="s">
        <v>23</v>
      </c>
      <c r="M25" s="48" t="s">
        <v>26</v>
      </c>
      <c r="N25" s="49"/>
      <c r="O25" s="50" t="s">
        <v>24</v>
      </c>
      <c r="P25" s="48" t="s">
        <v>26</v>
      </c>
      <c r="Q25" s="51">
        <v>62</v>
      </c>
      <c r="R25" s="50" t="s">
        <v>25</v>
      </c>
      <c r="S25" s="48" t="s">
        <v>26</v>
      </c>
      <c r="T25" s="49">
        <v>33</v>
      </c>
      <c r="U25" s="50" t="s">
        <v>32</v>
      </c>
      <c r="V25" s="48" t="s">
        <v>26</v>
      </c>
      <c r="W25" s="52" t="s">
        <v>53</v>
      </c>
      <c r="X25" s="50" t="s">
        <v>26</v>
      </c>
      <c r="Y25" s="48" t="s">
        <v>26</v>
      </c>
      <c r="Z25" s="53"/>
      <c r="AA25" s="6"/>
    </row>
    <row r="26" spans="1:27" ht="69.75" customHeight="1" x14ac:dyDescent="0.2">
      <c r="A26" s="30" t="s">
        <v>54</v>
      </c>
      <c r="B26" s="31" t="s">
        <v>21</v>
      </c>
      <c r="C26" s="32" t="s">
        <v>22</v>
      </c>
      <c r="D26" s="33">
        <v>33.9</v>
      </c>
      <c r="E26" s="34">
        <v>89.95</v>
      </c>
      <c r="F26" s="35">
        <v>23.34</v>
      </c>
      <c r="G26" s="30">
        <v>23</v>
      </c>
      <c r="H26" s="31">
        <v>16</v>
      </c>
      <c r="I26" s="36">
        <v>7</v>
      </c>
      <c r="J26" s="46" t="s">
        <v>26</v>
      </c>
      <c r="K26" s="38">
        <f t="shared" si="0"/>
        <v>21</v>
      </c>
      <c r="L26" s="47" t="s">
        <v>23</v>
      </c>
      <c r="M26" s="48" t="s">
        <v>26</v>
      </c>
      <c r="N26" s="49">
        <v>21</v>
      </c>
      <c r="O26" s="50" t="s">
        <v>26</v>
      </c>
      <c r="P26" s="48" t="s">
        <v>26</v>
      </c>
      <c r="Q26" s="53"/>
      <c r="R26" s="50" t="s">
        <v>26</v>
      </c>
      <c r="S26" s="48" t="s">
        <v>26</v>
      </c>
      <c r="T26" s="53"/>
      <c r="U26" s="50" t="s">
        <v>26</v>
      </c>
      <c r="V26" s="48" t="s">
        <v>26</v>
      </c>
      <c r="W26" s="53"/>
      <c r="X26" s="50" t="s">
        <v>26</v>
      </c>
      <c r="Y26" s="48" t="s">
        <v>26</v>
      </c>
      <c r="Z26" s="53"/>
      <c r="AA26" s="6"/>
    </row>
    <row r="27" spans="1:27" ht="69.75" customHeight="1" x14ac:dyDescent="0.2">
      <c r="A27" s="30" t="s">
        <v>55</v>
      </c>
      <c r="B27" s="31" t="s">
        <v>21</v>
      </c>
      <c r="C27" s="32" t="s">
        <v>22</v>
      </c>
      <c r="D27" s="33">
        <v>33.9</v>
      </c>
      <c r="E27" s="34">
        <v>89.95</v>
      </c>
      <c r="F27" s="35">
        <v>23.34</v>
      </c>
      <c r="G27" s="30">
        <v>30</v>
      </c>
      <c r="H27" s="31">
        <v>25</v>
      </c>
      <c r="I27" s="36">
        <v>14</v>
      </c>
      <c r="J27" s="46" t="s">
        <v>26</v>
      </c>
      <c r="K27" s="38">
        <f t="shared" si="0"/>
        <v>17</v>
      </c>
      <c r="L27" s="47" t="s">
        <v>23</v>
      </c>
      <c r="M27" s="48" t="s">
        <v>26</v>
      </c>
      <c r="N27" s="51">
        <v>1</v>
      </c>
      <c r="O27" s="50" t="s">
        <v>24</v>
      </c>
      <c r="P27" s="48" t="s">
        <v>26</v>
      </c>
      <c r="Q27" s="51">
        <v>4</v>
      </c>
      <c r="R27" s="50" t="s">
        <v>32</v>
      </c>
      <c r="S27" s="48" t="s">
        <v>26</v>
      </c>
      <c r="T27" s="49">
        <v>12</v>
      </c>
      <c r="U27" s="50" t="s">
        <v>26</v>
      </c>
      <c r="V27" s="48" t="s">
        <v>26</v>
      </c>
      <c r="W27" s="53"/>
      <c r="X27" s="50" t="s">
        <v>26</v>
      </c>
      <c r="Y27" s="48" t="s">
        <v>26</v>
      </c>
      <c r="Z27" s="53"/>
      <c r="AA27" s="6"/>
    </row>
    <row r="28" spans="1:27" ht="69.75" customHeight="1" x14ac:dyDescent="0.2">
      <c r="A28" s="30" t="s">
        <v>56</v>
      </c>
      <c r="B28" s="31" t="s">
        <v>21</v>
      </c>
      <c r="C28" s="32" t="s">
        <v>22</v>
      </c>
      <c r="D28" s="33">
        <v>33.9</v>
      </c>
      <c r="E28" s="34">
        <v>89.95</v>
      </c>
      <c r="F28" s="35">
        <v>23.34</v>
      </c>
      <c r="G28" s="30">
        <v>30</v>
      </c>
      <c r="H28" s="31">
        <v>32</v>
      </c>
      <c r="I28" s="36">
        <v>12</v>
      </c>
      <c r="J28" s="46" t="s">
        <v>26</v>
      </c>
      <c r="K28" s="38">
        <f t="shared" si="0"/>
        <v>485</v>
      </c>
      <c r="L28" s="47" t="s">
        <v>23</v>
      </c>
      <c r="M28" s="48" t="s">
        <v>26</v>
      </c>
      <c r="N28" s="51">
        <v>75</v>
      </c>
      <c r="O28" s="50" t="s">
        <v>24</v>
      </c>
      <c r="P28" s="48" t="s">
        <v>26</v>
      </c>
      <c r="Q28" s="51">
        <v>149</v>
      </c>
      <c r="R28" s="50" t="s">
        <v>25</v>
      </c>
      <c r="S28" s="48" t="s">
        <v>26</v>
      </c>
      <c r="T28" s="51">
        <v>177</v>
      </c>
      <c r="U28" s="50" t="s">
        <v>32</v>
      </c>
      <c r="V28" s="48" t="s">
        <v>26</v>
      </c>
      <c r="W28" s="53" t="s">
        <v>57</v>
      </c>
      <c r="X28" s="50" t="s">
        <v>26</v>
      </c>
      <c r="Y28" s="48" t="s">
        <v>26</v>
      </c>
      <c r="Z28" s="53"/>
      <c r="AA28" s="6"/>
    </row>
    <row r="29" spans="1:27" ht="69.75" customHeight="1" x14ac:dyDescent="0.2">
      <c r="A29" s="30" t="s">
        <v>58</v>
      </c>
      <c r="B29" s="31" t="s">
        <v>21</v>
      </c>
      <c r="C29" s="32" t="s">
        <v>59</v>
      </c>
      <c r="D29" s="33">
        <v>26.4</v>
      </c>
      <c r="E29" s="34">
        <v>69.95</v>
      </c>
      <c r="F29" s="35">
        <v>21.84</v>
      </c>
      <c r="G29" s="30">
        <v>17</v>
      </c>
      <c r="H29" s="31">
        <v>14</v>
      </c>
      <c r="I29" s="36">
        <v>2</v>
      </c>
      <c r="J29" s="46" t="s">
        <v>26</v>
      </c>
      <c r="K29" s="38">
        <f t="shared" si="0"/>
        <v>167</v>
      </c>
      <c r="L29" s="47" t="s">
        <v>23</v>
      </c>
      <c r="M29" s="48" t="s">
        <v>26</v>
      </c>
      <c r="N29" s="49">
        <v>51</v>
      </c>
      <c r="O29" s="50" t="s">
        <v>24</v>
      </c>
      <c r="P29" s="48" t="s">
        <v>26</v>
      </c>
      <c r="Q29" s="49">
        <v>116</v>
      </c>
      <c r="R29" s="50" t="s">
        <v>26</v>
      </c>
      <c r="S29" s="48" t="s">
        <v>26</v>
      </c>
      <c r="T29" s="53"/>
      <c r="U29" s="50" t="s">
        <v>26</v>
      </c>
      <c r="V29" s="48" t="s">
        <v>26</v>
      </c>
      <c r="W29" s="53"/>
      <c r="X29" s="50" t="s">
        <v>26</v>
      </c>
      <c r="Y29" s="48" t="s">
        <v>26</v>
      </c>
      <c r="Z29" s="53"/>
      <c r="AA29" s="6"/>
    </row>
    <row r="30" spans="1:27" ht="69.75" customHeight="1" x14ac:dyDescent="0.2">
      <c r="A30" s="30" t="s">
        <v>60</v>
      </c>
      <c r="B30" s="31" t="s">
        <v>21</v>
      </c>
      <c r="C30" s="32" t="s">
        <v>59</v>
      </c>
      <c r="D30" s="33">
        <v>30.2</v>
      </c>
      <c r="E30" s="34">
        <v>79.95</v>
      </c>
      <c r="F30" s="35">
        <v>21.12</v>
      </c>
      <c r="G30" s="30">
        <v>30</v>
      </c>
      <c r="H30" s="31">
        <v>30</v>
      </c>
      <c r="I30" s="36">
        <v>29</v>
      </c>
      <c r="J30" s="46" t="s">
        <v>26</v>
      </c>
      <c r="K30" s="38">
        <f t="shared" si="0"/>
        <v>58</v>
      </c>
      <c r="L30" s="47" t="s">
        <v>23</v>
      </c>
      <c r="M30" s="48" t="s">
        <v>26</v>
      </c>
      <c r="N30" s="49">
        <v>0</v>
      </c>
      <c r="O30" s="50" t="s">
        <v>25</v>
      </c>
      <c r="P30" s="48" t="s">
        <v>26</v>
      </c>
      <c r="Q30" s="51">
        <v>13</v>
      </c>
      <c r="R30" s="50" t="s">
        <v>32</v>
      </c>
      <c r="S30" s="48" t="s">
        <v>26</v>
      </c>
      <c r="T30" s="51">
        <v>6</v>
      </c>
      <c r="U30" s="50" t="s">
        <v>47</v>
      </c>
      <c r="V30" s="48" t="s">
        <v>26</v>
      </c>
      <c r="W30" s="53" t="s">
        <v>61</v>
      </c>
      <c r="X30" s="54"/>
      <c r="Y30" s="55"/>
      <c r="Z30" s="56"/>
      <c r="AA30" s="6"/>
    </row>
    <row r="31" spans="1:27" ht="69.75" customHeight="1" x14ac:dyDescent="0.2">
      <c r="A31" s="30" t="s">
        <v>62</v>
      </c>
      <c r="B31" s="31" t="s">
        <v>21</v>
      </c>
      <c r="C31" s="32" t="s">
        <v>59</v>
      </c>
      <c r="D31" s="33">
        <v>26.4</v>
      </c>
      <c r="E31" s="34">
        <v>69.95</v>
      </c>
      <c r="F31" s="35">
        <v>18.84</v>
      </c>
      <c r="G31" s="30">
        <v>52</v>
      </c>
      <c r="H31" s="31">
        <v>24</v>
      </c>
      <c r="I31" s="36">
        <v>12</v>
      </c>
      <c r="J31" s="46" t="s">
        <v>26</v>
      </c>
      <c r="K31" s="38">
        <f t="shared" si="0"/>
        <v>195</v>
      </c>
      <c r="L31" s="47" t="s">
        <v>23</v>
      </c>
      <c r="M31" s="48" t="s">
        <v>26</v>
      </c>
      <c r="N31" s="57">
        <v>17</v>
      </c>
      <c r="O31" s="50" t="s">
        <v>24</v>
      </c>
      <c r="P31" s="48" t="s">
        <v>26</v>
      </c>
      <c r="Q31" s="51">
        <v>39</v>
      </c>
      <c r="R31" s="50" t="s">
        <v>25</v>
      </c>
      <c r="S31" s="48" t="s">
        <v>26</v>
      </c>
      <c r="T31" s="51">
        <v>67</v>
      </c>
      <c r="U31" s="50" t="s">
        <v>32</v>
      </c>
      <c r="V31" s="48" t="s">
        <v>26</v>
      </c>
      <c r="W31" s="53"/>
      <c r="X31" s="50" t="s">
        <v>47</v>
      </c>
      <c r="Y31" s="48" t="s">
        <v>26</v>
      </c>
      <c r="Z31" s="53" t="s">
        <v>63</v>
      </c>
      <c r="AA31" s="6"/>
    </row>
    <row r="32" spans="1:27" ht="69.75" customHeight="1" x14ac:dyDescent="0.2">
      <c r="A32" s="30" t="s">
        <v>64</v>
      </c>
      <c r="B32" s="31" t="s">
        <v>21</v>
      </c>
      <c r="C32" s="32" t="s">
        <v>59</v>
      </c>
      <c r="D32" s="33">
        <v>30.2</v>
      </c>
      <c r="E32" s="34">
        <v>79.95</v>
      </c>
      <c r="F32" s="35">
        <v>21.12</v>
      </c>
      <c r="G32" s="30">
        <v>30</v>
      </c>
      <c r="H32" s="31">
        <v>30</v>
      </c>
      <c r="I32" s="36">
        <v>12</v>
      </c>
      <c r="J32" s="46" t="s">
        <v>26</v>
      </c>
      <c r="K32" s="38">
        <f t="shared" si="0"/>
        <v>8</v>
      </c>
      <c r="L32" s="47" t="s">
        <v>23</v>
      </c>
      <c r="M32" s="48" t="s">
        <v>26</v>
      </c>
      <c r="N32" s="51">
        <v>1</v>
      </c>
      <c r="O32" s="50" t="s">
        <v>32</v>
      </c>
      <c r="P32" s="48" t="s">
        <v>26</v>
      </c>
      <c r="Q32" s="51">
        <v>7</v>
      </c>
      <c r="R32" s="50" t="s">
        <v>47</v>
      </c>
      <c r="S32" s="48" t="s">
        <v>26</v>
      </c>
      <c r="T32" s="51"/>
      <c r="U32" s="54"/>
      <c r="V32" s="55"/>
      <c r="W32" s="53"/>
      <c r="X32" s="54"/>
      <c r="Y32" s="55"/>
      <c r="Z32" s="56"/>
      <c r="AA32" s="6"/>
    </row>
    <row r="33" spans="1:27" ht="69.75" customHeight="1" x14ac:dyDescent="0.2">
      <c r="A33" s="30" t="s">
        <v>65</v>
      </c>
      <c r="B33" s="31" t="s">
        <v>21</v>
      </c>
      <c r="C33" s="32" t="s">
        <v>59</v>
      </c>
      <c r="D33" s="33">
        <v>26.4</v>
      </c>
      <c r="E33" s="34">
        <v>69.95</v>
      </c>
      <c r="F33" s="35">
        <v>18.84</v>
      </c>
      <c r="G33" s="30">
        <v>23</v>
      </c>
      <c r="H33" s="31">
        <v>23</v>
      </c>
      <c r="I33" s="36">
        <v>22</v>
      </c>
      <c r="J33" s="46" t="s">
        <v>26</v>
      </c>
      <c r="K33" s="38">
        <f t="shared" si="0"/>
        <v>76</v>
      </c>
      <c r="L33" s="47" t="s">
        <v>23</v>
      </c>
      <c r="M33" s="48" t="s">
        <v>26</v>
      </c>
      <c r="N33" s="51">
        <v>1</v>
      </c>
      <c r="O33" s="50" t="s">
        <v>24</v>
      </c>
      <c r="P33" s="48" t="s">
        <v>26</v>
      </c>
      <c r="Q33" s="51">
        <v>13</v>
      </c>
      <c r="R33" s="50" t="s">
        <v>25</v>
      </c>
      <c r="S33" s="48" t="s">
        <v>26</v>
      </c>
      <c r="T33" s="51">
        <v>46</v>
      </c>
      <c r="U33" s="50" t="s">
        <v>32</v>
      </c>
      <c r="V33" s="48" t="s">
        <v>26</v>
      </c>
      <c r="W33" s="53" t="s">
        <v>66</v>
      </c>
      <c r="X33" s="50" t="s">
        <v>47</v>
      </c>
      <c r="Y33" s="48" t="s">
        <v>26</v>
      </c>
      <c r="Z33" s="53"/>
      <c r="AA33" s="6"/>
    </row>
    <row r="34" spans="1:27" ht="69.75" customHeight="1" x14ac:dyDescent="0.2">
      <c r="A34" s="30" t="s">
        <v>67</v>
      </c>
      <c r="B34" s="31" t="s">
        <v>21</v>
      </c>
      <c r="C34" s="32" t="s">
        <v>59</v>
      </c>
      <c r="D34" s="33">
        <v>18.8</v>
      </c>
      <c r="E34" s="34">
        <v>49.95</v>
      </c>
      <c r="F34" s="35">
        <v>14.28</v>
      </c>
      <c r="G34" s="30">
        <v>19</v>
      </c>
      <c r="H34" s="31">
        <v>10</v>
      </c>
      <c r="I34" s="36">
        <v>2</v>
      </c>
      <c r="J34" s="46" t="s">
        <v>26</v>
      </c>
      <c r="K34" s="38">
        <f t="shared" si="0"/>
        <v>204</v>
      </c>
      <c r="L34" s="47" t="s">
        <v>24</v>
      </c>
      <c r="M34" s="48" t="s">
        <v>26</v>
      </c>
      <c r="N34" s="51">
        <v>33</v>
      </c>
      <c r="O34" s="50" t="s">
        <v>25</v>
      </c>
      <c r="P34" s="48" t="s">
        <v>26</v>
      </c>
      <c r="Q34" s="51">
        <v>53</v>
      </c>
      <c r="R34" s="50" t="s">
        <v>32</v>
      </c>
      <c r="S34" s="48" t="s">
        <v>26</v>
      </c>
      <c r="T34" s="51">
        <v>37</v>
      </c>
      <c r="U34" s="50" t="s">
        <v>47</v>
      </c>
      <c r="V34" s="48" t="s">
        <v>26</v>
      </c>
      <c r="W34" s="53" t="s">
        <v>68</v>
      </c>
      <c r="X34" s="54"/>
      <c r="Y34" s="55"/>
      <c r="Z34" s="56"/>
      <c r="AA34" s="6"/>
    </row>
    <row r="35" spans="1:27" ht="69.75" customHeight="1" x14ac:dyDescent="0.2">
      <c r="A35" s="30" t="s">
        <v>69</v>
      </c>
      <c r="B35" s="31" t="s">
        <v>21</v>
      </c>
      <c r="C35" s="32" t="s">
        <v>59</v>
      </c>
      <c r="D35" s="33">
        <v>26.4</v>
      </c>
      <c r="E35" s="34">
        <v>69.95</v>
      </c>
      <c r="F35" s="35">
        <v>18.84</v>
      </c>
      <c r="G35" s="30">
        <v>23</v>
      </c>
      <c r="H35" s="31">
        <v>26</v>
      </c>
      <c r="I35" s="36">
        <v>11</v>
      </c>
      <c r="J35" s="46" t="s">
        <v>26</v>
      </c>
      <c r="K35" s="38">
        <f t="shared" si="0"/>
        <v>109</v>
      </c>
      <c r="L35" s="47" t="s">
        <v>23</v>
      </c>
      <c r="M35" s="48" t="s">
        <v>26</v>
      </c>
      <c r="N35" s="51">
        <v>2</v>
      </c>
      <c r="O35" s="50" t="s">
        <v>24</v>
      </c>
      <c r="P35" s="48" t="s">
        <v>26</v>
      </c>
      <c r="Q35" s="51">
        <v>1</v>
      </c>
      <c r="R35" s="50" t="s">
        <v>25</v>
      </c>
      <c r="S35" s="48" t="s">
        <v>26</v>
      </c>
      <c r="T35" s="51">
        <v>63</v>
      </c>
      <c r="U35" s="50" t="s">
        <v>32</v>
      </c>
      <c r="V35" s="48" t="s">
        <v>26</v>
      </c>
      <c r="W35" s="53" t="s">
        <v>70</v>
      </c>
      <c r="X35" s="50" t="s">
        <v>47</v>
      </c>
      <c r="Y35" s="48" t="s">
        <v>26</v>
      </c>
      <c r="Z35" s="53" t="s">
        <v>71</v>
      </c>
      <c r="AA35" s="6"/>
    </row>
    <row r="36" spans="1:27" ht="69.75" customHeight="1" x14ac:dyDescent="0.2">
      <c r="A36" s="30" t="s">
        <v>72</v>
      </c>
      <c r="B36" s="31" t="s">
        <v>21</v>
      </c>
      <c r="C36" s="32" t="s">
        <v>59</v>
      </c>
      <c r="D36" s="33">
        <v>18.8</v>
      </c>
      <c r="E36" s="34">
        <v>49.95</v>
      </c>
      <c r="F36" s="35">
        <v>14.28</v>
      </c>
      <c r="G36" s="30">
        <v>23</v>
      </c>
      <c r="H36" s="31">
        <v>26</v>
      </c>
      <c r="I36" s="36">
        <v>11</v>
      </c>
      <c r="J36" s="46" t="s">
        <v>26</v>
      </c>
      <c r="K36" s="38">
        <f t="shared" si="0"/>
        <v>95</v>
      </c>
      <c r="L36" s="47" t="s">
        <v>24</v>
      </c>
      <c r="M36" s="48" t="s">
        <v>26</v>
      </c>
      <c r="N36" s="51">
        <v>7</v>
      </c>
      <c r="O36" s="50" t="s">
        <v>25</v>
      </c>
      <c r="P36" s="48" t="s">
        <v>26</v>
      </c>
      <c r="Q36" s="51">
        <v>22</v>
      </c>
      <c r="R36" s="50" t="s">
        <v>32</v>
      </c>
      <c r="S36" s="48" t="s">
        <v>26</v>
      </c>
      <c r="T36" s="51">
        <v>13</v>
      </c>
      <c r="U36" s="50" t="s">
        <v>47</v>
      </c>
      <c r="V36" s="48" t="s">
        <v>26</v>
      </c>
      <c r="W36" s="53" t="s">
        <v>73</v>
      </c>
      <c r="X36" s="54"/>
      <c r="Y36" s="55"/>
      <c r="Z36" s="56"/>
      <c r="AA36" s="6"/>
    </row>
    <row r="37" spans="1:27" ht="69.75" customHeight="1" x14ac:dyDescent="0.2">
      <c r="A37" s="30" t="s">
        <v>74</v>
      </c>
      <c r="B37" s="31" t="s">
        <v>21</v>
      </c>
      <c r="C37" s="32" t="s">
        <v>75</v>
      </c>
      <c r="D37" s="33">
        <v>33.9</v>
      </c>
      <c r="E37" s="34">
        <v>89.95</v>
      </c>
      <c r="F37" s="35">
        <v>23.34</v>
      </c>
      <c r="G37" s="30">
        <v>18</v>
      </c>
      <c r="H37" s="31">
        <v>24</v>
      </c>
      <c r="I37" s="36">
        <v>18</v>
      </c>
      <c r="J37" s="46" t="s">
        <v>26</v>
      </c>
      <c r="K37" s="38">
        <f t="shared" si="0"/>
        <v>14</v>
      </c>
      <c r="L37" s="47" t="s">
        <v>24</v>
      </c>
      <c r="M37" s="48" t="s">
        <v>26</v>
      </c>
      <c r="N37" s="51">
        <v>12</v>
      </c>
      <c r="O37" s="50" t="s">
        <v>25</v>
      </c>
      <c r="P37" s="48" t="s">
        <v>26</v>
      </c>
      <c r="Q37" s="51">
        <v>2</v>
      </c>
      <c r="R37" s="50"/>
      <c r="S37" s="48"/>
      <c r="T37" s="53"/>
      <c r="U37" s="50" t="s">
        <v>26</v>
      </c>
      <c r="V37" s="48" t="s">
        <v>26</v>
      </c>
      <c r="W37" s="53"/>
      <c r="X37" s="50" t="s">
        <v>26</v>
      </c>
      <c r="Y37" s="48" t="s">
        <v>26</v>
      </c>
      <c r="Z37" s="53"/>
      <c r="AA37" s="6"/>
    </row>
    <row r="38" spans="1:27" ht="69.75" customHeight="1" x14ac:dyDescent="0.2">
      <c r="A38" s="30" t="s">
        <v>76</v>
      </c>
      <c r="B38" s="31" t="s">
        <v>21</v>
      </c>
      <c r="C38" s="32" t="s">
        <v>22</v>
      </c>
      <c r="D38" s="33">
        <v>48.7</v>
      </c>
      <c r="E38" s="34">
        <v>129</v>
      </c>
      <c r="F38" s="35">
        <v>32.22</v>
      </c>
      <c r="G38" s="30">
        <v>33</v>
      </c>
      <c r="H38" s="31">
        <v>33</v>
      </c>
      <c r="I38" s="36">
        <v>17</v>
      </c>
      <c r="J38" s="46" t="s">
        <v>26</v>
      </c>
      <c r="K38" s="38">
        <f t="shared" si="0"/>
        <v>227</v>
      </c>
      <c r="L38" s="47" t="s">
        <v>24</v>
      </c>
      <c r="M38" s="48" t="s">
        <v>26</v>
      </c>
      <c r="N38" s="51">
        <v>110</v>
      </c>
      <c r="O38" s="50" t="s">
        <v>32</v>
      </c>
      <c r="P38" s="48" t="s">
        <v>26</v>
      </c>
      <c r="Q38" s="49">
        <v>117</v>
      </c>
      <c r="R38" s="50" t="s">
        <v>26</v>
      </c>
      <c r="S38" s="48" t="s">
        <v>26</v>
      </c>
      <c r="T38" s="53"/>
      <c r="U38" s="50" t="s">
        <v>26</v>
      </c>
      <c r="V38" s="48" t="s">
        <v>26</v>
      </c>
      <c r="W38" s="53"/>
      <c r="X38" s="50" t="s">
        <v>26</v>
      </c>
      <c r="Y38" s="48" t="s">
        <v>26</v>
      </c>
      <c r="Z38" s="53"/>
      <c r="AA38" s="6"/>
    </row>
    <row r="39" spans="1:27" ht="69.75" customHeight="1" x14ac:dyDescent="0.2">
      <c r="A39" s="30" t="s">
        <v>77</v>
      </c>
      <c r="B39" s="31" t="s">
        <v>21</v>
      </c>
      <c r="C39" s="32" t="s">
        <v>22</v>
      </c>
      <c r="D39" s="33">
        <v>44.9</v>
      </c>
      <c r="E39" s="34">
        <v>119</v>
      </c>
      <c r="F39" s="35">
        <v>29.94</v>
      </c>
      <c r="G39" s="30">
        <v>29</v>
      </c>
      <c r="H39" s="31">
        <v>26</v>
      </c>
      <c r="I39" s="36">
        <v>15</v>
      </c>
      <c r="J39" s="46" t="s">
        <v>26</v>
      </c>
      <c r="K39" s="38">
        <f t="shared" si="0"/>
        <v>142</v>
      </c>
      <c r="L39" s="47" t="s">
        <v>24</v>
      </c>
      <c r="M39" s="48" t="s">
        <v>26</v>
      </c>
      <c r="N39" s="51">
        <v>48</v>
      </c>
      <c r="O39" s="50" t="s">
        <v>32</v>
      </c>
      <c r="P39" s="48" t="s">
        <v>26</v>
      </c>
      <c r="Q39" s="49">
        <v>94</v>
      </c>
      <c r="R39" s="50" t="s">
        <v>26</v>
      </c>
      <c r="S39" s="48" t="s">
        <v>26</v>
      </c>
      <c r="T39" s="53"/>
      <c r="U39" s="50" t="s">
        <v>26</v>
      </c>
      <c r="V39" s="48" t="s">
        <v>26</v>
      </c>
      <c r="W39" s="53"/>
      <c r="X39" s="50" t="s">
        <v>26</v>
      </c>
      <c r="Y39" s="48" t="s">
        <v>26</v>
      </c>
      <c r="Z39" s="53"/>
      <c r="AA39" s="6"/>
    </row>
    <row r="40" spans="1:27" ht="69.75" customHeight="1" x14ac:dyDescent="0.2">
      <c r="A40" s="30" t="s">
        <v>78</v>
      </c>
      <c r="B40" s="31" t="s">
        <v>21</v>
      </c>
      <c r="C40" s="32" t="s">
        <v>22</v>
      </c>
      <c r="D40" s="33">
        <v>30.2</v>
      </c>
      <c r="E40" s="34">
        <v>79.95</v>
      </c>
      <c r="F40" s="35">
        <v>21.12</v>
      </c>
      <c r="G40" s="30">
        <v>17</v>
      </c>
      <c r="H40" s="31">
        <v>15</v>
      </c>
      <c r="I40" s="36">
        <v>9</v>
      </c>
      <c r="J40" s="46" t="s">
        <v>26</v>
      </c>
      <c r="K40" s="38">
        <f t="shared" si="0"/>
        <v>346</v>
      </c>
      <c r="L40" s="47" t="s">
        <v>24</v>
      </c>
      <c r="M40" s="48" t="s">
        <v>26</v>
      </c>
      <c r="N40" s="51">
        <v>148</v>
      </c>
      <c r="O40" s="50" t="s">
        <v>32</v>
      </c>
      <c r="P40" s="48" t="s">
        <v>26</v>
      </c>
      <c r="Q40" s="49">
        <v>198</v>
      </c>
      <c r="R40" s="50" t="s">
        <v>26</v>
      </c>
      <c r="S40" s="48" t="s">
        <v>26</v>
      </c>
      <c r="T40" s="53"/>
      <c r="U40" s="50" t="s">
        <v>26</v>
      </c>
      <c r="V40" s="48" t="s">
        <v>26</v>
      </c>
      <c r="W40" s="53"/>
      <c r="X40" s="50" t="s">
        <v>26</v>
      </c>
      <c r="Y40" s="48" t="s">
        <v>26</v>
      </c>
      <c r="Z40" s="53"/>
      <c r="AA40" s="6"/>
    </row>
    <row r="41" spans="1:27" ht="69.75" customHeight="1" x14ac:dyDescent="0.2">
      <c r="A41" s="30" t="s">
        <v>79</v>
      </c>
      <c r="B41" s="31" t="s">
        <v>21</v>
      </c>
      <c r="C41" s="32" t="s">
        <v>22</v>
      </c>
      <c r="D41" s="33">
        <v>37.700000000000003</v>
      </c>
      <c r="E41" s="34">
        <v>99.95</v>
      </c>
      <c r="F41" s="35">
        <v>25.62</v>
      </c>
      <c r="G41" s="30">
        <v>40</v>
      </c>
      <c r="H41" s="31">
        <v>30</v>
      </c>
      <c r="I41" s="36">
        <v>16</v>
      </c>
      <c r="J41" s="46" t="s">
        <v>26</v>
      </c>
      <c r="K41" s="38">
        <f t="shared" si="0"/>
        <v>206</v>
      </c>
      <c r="L41" s="47" t="s">
        <v>24</v>
      </c>
      <c r="M41" s="48" t="s">
        <v>26</v>
      </c>
      <c r="N41" s="51">
        <v>57</v>
      </c>
      <c r="O41" s="50" t="s">
        <v>25</v>
      </c>
      <c r="P41" s="48" t="s">
        <v>26</v>
      </c>
      <c r="Q41" s="51">
        <v>67</v>
      </c>
      <c r="R41" s="50" t="s">
        <v>32</v>
      </c>
      <c r="S41" s="48" t="s">
        <v>26</v>
      </c>
      <c r="T41" s="51">
        <v>82</v>
      </c>
      <c r="U41" s="58"/>
      <c r="V41" s="59"/>
      <c r="W41" s="60"/>
      <c r="X41" s="50" t="s">
        <v>26</v>
      </c>
      <c r="Y41" s="48" t="s">
        <v>26</v>
      </c>
      <c r="Z41" s="53"/>
      <c r="AA41" s="6"/>
    </row>
    <row r="42" spans="1:27" ht="69.75" customHeight="1" x14ac:dyDescent="0.2">
      <c r="A42" s="30" t="s">
        <v>80</v>
      </c>
      <c r="B42" s="31" t="s">
        <v>21</v>
      </c>
      <c r="C42" s="32" t="s">
        <v>22</v>
      </c>
      <c r="D42" s="33">
        <v>33.9</v>
      </c>
      <c r="E42" s="34">
        <v>89.95</v>
      </c>
      <c r="F42" s="35">
        <v>23.34</v>
      </c>
      <c r="G42" s="30">
        <v>30</v>
      </c>
      <c r="H42" s="31">
        <v>23</v>
      </c>
      <c r="I42" s="36">
        <v>15</v>
      </c>
      <c r="J42" s="46" t="s">
        <v>26</v>
      </c>
      <c r="K42" s="38">
        <f t="shared" si="0"/>
        <v>164</v>
      </c>
      <c r="L42" s="47" t="s">
        <v>24</v>
      </c>
      <c r="M42" s="48" t="s">
        <v>26</v>
      </c>
      <c r="N42" s="51">
        <v>58</v>
      </c>
      <c r="O42" s="50" t="s">
        <v>25</v>
      </c>
      <c r="P42" s="48" t="s">
        <v>26</v>
      </c>
      <c r="Q42" s="51">
        <v>32</v>
      </c>
      <c r="R42" s="50" t="s">
        <v>32</v>
      </c>
      <c r="S42" s="48" t="s">
        <v>26</v>
      </c>
      <c r="T42" s="51">
        <v>74</v>
      </c>
      <c r="U42" s="54"/>
      <c r="V42" s="55"/>
      <c r="W42" s="61"/>
      <c r="X42" s="50" t="s">
        <v>26</v>
      </c>
      <c r="Y42" s="48" t="s">
        <v>26</v>
      </c>
      <c r="Z42" s="53"/>
      <c r="AA42" s="6"/>
    </row>
    <row r="43" spans="1:27" ht="69.75" customHeight="1" x14ac:dyDescent="0.2">
      <c r="A43" s="30" t="s">
        <v>81</v>
      </c>
      <c r="B43" s="31" t="s">
        <v>21</v>
      </c>
      <c r="C43" s="32" t="s">
        <v>22</v>
      </c>
      <c r="D43" s="33">
        <v>33.9</v>
      </c>
      <c r="E43" s="34">
        <v>89.95</v>
      </c>
      <c r="F43" s="35">
        <v>23.34</v>
      </c>
      <c r="G43" s="30">
        <v>28</v>
      </c>
      <c r="H43" s="31">
        <v>21</v>
      </c>
      <c r="I43" s="36">
        <v>15</v>
      </c>
      <c r="J43" s="46" t="s">
        <v>26</v>
      </c>
      <c r="K43" s="38">
        <f t="shared" si="0"/>
        <v>231</v>
      </c>
      <c r="L43" s="47" t="s">
        <v>23</v>
      </c>
      <c r="M43" s="48" t="s">
        <v>26</v>
      </c>
      <c r="N43" s="49">
        <v>16</v>
      </c>
      <c r="O43" s="50" t="s">
        <v>24</v>
      </c>
      <c r="P43" s="48" t="s">
        <v>26</v>
      </c>
      <c r="Q43" s="51">
        <v>70</v>
      </c>
      <c r="R43" s="50" t="s">
        <v>25</v>
      </c>
      <c r="S43" s="48" t="s">
        <v>26</v>
      </c>
      <c r="T43" s="51">
        <v>66</v>
      </c>
      <c r="U43" s="50" t="s">
        <v>32</v>
      </c>
      <c r="V43" s="48" t="s">
        <v>26</v>
      </c>
      <c r="W43" s="53" t="s">
        <v>82</v>
      </c>
      <c r="X43" s="50" t="s">
        <v>26</v>
      </c>
      <c r="Y43" s="48" t="s">
        <v>26</v>
      </c>
      <c r="Z43" s="53"/>
      <c r="AA43" s="6"/>
    </row>
    <row r="44" spans="1:27" ht="69.75" customHeight="1" x14ac:dyDescent="0.2">
      <c r="A44" s="30" t="s">
        <v>83</v>
      </c>
      <c r="B44" s="31" t="s">
        <v>21</v>
      </c>
      <c r="C44" s="32" t="s">
        <v>22</v>
      </c>
      <c r="D44" s="33">
        <v>33.9</v>
      </c>
      <c r="E44" s="34">
        <v>89.95</v>
      </c>
      <c r="F44" s="35">
        <v>23.34</v>
      </c>
      <c r="G44" s="30">
        <v>30</v>
      </c>
      <c r="H44" s="31">
        <v>33</v>
      </c>
      <c r="I44" s="36">
        <v>12</v>
      </c>
      <c r="J44" s="46" t="s">
        <v>26</v>
      </c>
      <c r="K44" s="38">
        <f t="shared" si="0"/>
        <v>254</v>
      </c>
      <c r="L44" s="47" t="s">
        <v>23</v>
      </c>
      <c r="M44" s="48" t="s">
        <v>26</v>
      </c>
      <c r="N44" s="49">
        <v>16</v>
      </c>
      <c r="O44" s="50" t="s">
        <v>24</v>
      </c>
      <c r="P44" s="48" t="s">
        <v>26</v>
      </c>
      <c r="Q44" s="51">
        <v>71</v>
      </c>
      <c r="R44" s="50" t="s">
        <v>25</v>
      </c>
      <c r="S44" s="48" t="s">
        <v>26</v>
      </c>
      <c r="T44" s="51">
        <v>74</v>
      </c>
      <c r="U44" s="50" t="s">
        <v>32</v>
      </c>
      <c r="V44" s="48" t="s">
        <v>26</v>
      </c>
      <c r="W44" s="53" t="s">
        <v>84</v>
      </c>
      <c r="X44" s="50" t="s">
        <v>26</v>
      </c>
      <c r="Y44" s="48" t="s">
        <v>26</v>
      </c>
      <c r="Z44" s="53"/>
      <c r="AA44" s="6"/>
    </row>
    <row r="45" spans="1:27" ht="69.75" customHeight="1" x14ac:dyDescent="0.2">
      <c r="A45" s="30" t="s">
        <v>85</v>
      </c>
      <c r="B45" s="31" t="s">
        <v>21</v>
      </c>
      <c r="C45" s="32" t="s">
        <v>22</v>
      </c>
      <c r="D45" s="33">
        <v>22.6</v>
      </c>
      <c r="E45" s="34">
        <v>59.95</v>
      </c>
      <c r="F45" s="35">
        <v>16.559999999999999</v>
      </c>
      <c r="G45" s="30">
        <v>19</v>
      </c>
      <c r="H45" s="31">
        <v>10</v>
      </c>
      <c r="I45" s="36">
        <v>2</v>
      </c>
      <c r="J45" s="46" t="s">
        <v>26</v>
      </c>
      <c r="K45" s="38">
        <f t="shared" si="0"/>
        <v>150</v>
      </c>
      <c r="L45" s="47" t="s">
        <v>24</v>
      </c>
      <c r="M45" s="48" t="s">
        <v>26</v>
      </c>
      <c r="N45" s="51"/>
      <c r="O45" s="50" t="s">
        <v>25</v>
      </c>
      <c r="P45" s="48" t="s">
        <v>26</v>
      </c>
      <c r="Q45" s="51">
        <v>76</v>
      </c>
      <c r="R45" s="50" t="s">
        <v>32</v>
      </c>
      <c r="S45" s="48" t="s">
        <v>26</v>
      </c>
      <c r="T45" s="51">
        <v>74</v>
      </c>
      <c r="U45" s="54"/>
      <c r="V45" s="55"/>
      <c r="W45" s="61"/>
      <c r="X45" s="50" t="s">
        <v>26</v>
      </c>
      <c r="Y45" s="48" t="s">
        <v>26</v>
      </c>
      <c r="Z45" s="53"/>
      <c r="AA45" s="6"/>
    </row>
    <row r="46" spans="1:27" ht="69.75" customHeight="1" x14ac:dyDescent="0.2">
      <c r="A46" s="30" t="s">
        <v>86</v>
      </c>
      <c r="B46" s="31" t="s">
        <v>21</v>
      </c>
      <c r="C46" s="32" t="s">
        <v>22</v>
      </c>
      <c r="D46" s="33">
        <v>33.9</v>
      </c>
      <c r="E46" s="34">
        <v>89.95</v>
      </c>
      <c r="F46" s="35">
        <v>23.34</v>
      </c>
      <c r="G46" s="30">
        <v>26</v>
      </c>
      <c r="H46" s="31">
        <v>16</v>
      </c>
      <c r="I46" s="36">
        <v>7</v>
      </c>
      <c r="J46" s="46" t="s">
        <v>26</v>
      </c>
      <c r="K46" s="38">
        <f t="shared" si="0"/>
        <v>22</v>
      </c>
      <c r="L46" s="47" t="s">
        <v>23</v>
      </c>
      <c r="M46" s="48" t="s">
        <v>26</v>
      </c>
      <c r="N46" s="49"/>
      <c r="O46" s="50" t="s">
        <v>24</v>
      </c>
      <c r="P46" s="48" t="s">
        <v>26</v>
      </c>
      <c r="Q46" s="51">
        <v>2</v>
      </c>
      <c r="R46" s="50" t="s">
        <v>25</v>
      </c>
      <c r="S46" s="48" t="s">
        <v>26</v>
      </c>
      <c r="T46" s="49">
        <v>19</v>
      </c>
      <c r="U46" s="50" t="s">
        <v>32</v>
      </c>
      <c r="V46" s="48" t="s">
        <v>26</v>
      </c>
      <c r="W46" s="53" t="s">
        <v>70</v>
      </c>
      <c r="X46" s="50" t="s">
        <v>26</v>
      </c>
      <c r="Y46" s="48" t="s">
        <v>26</v>
      </c>
      <c r="Z46" s="53"/>
      <c r="AA46" s="6"/>
    </row>
    <row r="47" spans="1:27" ht="69.75" customHeight="1" x14ac:dyDescent="0.2">
      <c r="A47" s="30" t="s">
        <v>87</v>
      </c>
      <c r="B47" s="31" t="s">
        <v>21</v>
      </c>
      <c r="C47" s="32" t="s">
        <v>22</v>
      </c>
      <c r="D47" s="33">
        <v>37.700000000000003</v>
      </c>
      <c r="E47" s="34">
        <v>99.95</v>
      </c>
      <c r="F47" s="35">
        <v>25.62</v>
      </c>
      <c r="G47" s="30">
        <v>21</v>
      </c>
      <c r="H47" s="31">
        <v>16</v>
      </c>
      <c r="I47" s="36">
        <v>8</v>
      </c>
      <c r="J47" s="46" t="s">
        <v>26</v>
      </c>
      <c r="K47" s="38">
        <f t="shared" si="0"/>
        <v>66</v>
      </c>
      <c r="L47" s="47" t="s">
        <v>23</v>
      </c>
      <c r="M47" s="48" t="s">
        <v>26</v>
      </c>
      <c r="N47" s="49"/>
      <c r="O47" s="50" t="s">
        <v>25</v>
      </c>
      <c r="P47" s="48" t="s">
        <v>26</v>
      </c>
      <c r="Q47" s="49">
        <v>66</v>
      </c>
      <c r="R47" s="54"/>
      <c r="S47" s="55"/>
      <c r="T47" s="61"/>
      <c r="U47" s="50"/>
      <c r="V47" s="48" t="s">
        <v>26</v>
      </c>
      <c r="W47" s="53"/>
      <c r="X47" s="50" t="s">
        <v>26</v>
      </c>
      <c r="Y47" s="48" t="s">
        <v>26</v>
      </c>
      <c r="Z47" s="53"/>
      <c r="AA47" s="6"/>
    </row>
    <row r="48" spans="1:27" ht="69.75" customHeight="1" x14ac:dyDescent="0.2">
      <c r="A48" s="30" t="s">
        <v>88</v>
      </c>
      <c r="B48" s="31" t="s">
        <v>21</v>
      </c>
      <c r="C48" s="32" t="s">
        <v>22</v>
      </c>
      <c r="D48" s="33">
        <v>33.9</v>
      </c>
      <c r="E48" s="34">
        <v>89.95</v>
      </c>
      <c r="F48" s="35">
        <v>23.34</v>
      </c>
      <c r="G48" s="30">
        <v>31</v>
      </c>
      <c r="H48" s="31">
        <v>22</v>
      </c>
      <c r="I48" s="36">
        <v>2</v>
      </c>
      <c r="J48" s="46" t="s">
        <v>26</v>
      </c>
      <c r="K48" s="38">
        <f t="shared" si="0"/>
        <v>58</v>
      </c>
      <c r="L48" s="47" t="s">
        <v>23</v>
      </c>
      <c r="M48" s="48" t="s">
        <v>26</v>
      </c>
      <c r="N48" s="49">
        <v>31</v>
      </c>
      <c r="O48" s="50" t="s">
        <v>25</v>
      </c>
      <c r="P48" s="48" t="s">
        <v>26</v>
      </c>
      <c r="Q48" s="49">
        <v>27</v>
      </c>
      <c r="R48" s="50"/>
      <c r="S48" s="48"/>
      <c r="T48" s="53"/>
      <c r="U48" s="50"/>
      <c r="V48" s="48"/>
      <c r="W48" s="53"/>
      <c r="X48" s="50" t="s">
        <v>26</v>
      </c>
      <c r="Y48" s="48" t="s">
        <v>26</v>
      </c>
      <c r="Z48" s="53"/>
      <c r="AA48" s="6"/>
    </row>
    <row r="49" spans="1:27" ht="69.75" customHeight="1" x14ac:dyDescent="0.2">
      <c r="A49" s="30" t="s">
        <v>89</v>
      </c>
      <c r="B49" s="31" t="s">
        <v>21</v>
      </c>
      <c r="C49" s="32" t="s">
        <v>22</v>
      </c>
      <c r="D49" s="33">
        <v>37.700000000000003</v>
      </c>
      <c r="E49" s="34">
        <v>99.95</v>
      </c>
      <c r="F49" s="35">
        <v>25.62</v>
      </c>
      <c r="G49" s="30">
        <v>45</v>
      </c>
      <c r="H49" s="31">
        <v>40</v>
      </c>
      <c r="I49" s="36">
        <v>6</v>
      </c>
      <c r="J49" s="46" t="s">
        <v>26</v>
      </c>
      <c r="K49" s="38">
        <f t="shared" si="0"/>
        <v>6</v>
      </c>
      <c r="L49" s="47" t="s">
        <v>23</v>
      </c>
      <c r="M49" s="48" t="s">
        <v>26</v>
      </c>
      <c r="N49" s="49">
        <v>6</v>
      </c>
      <c r="O49" s="50"/>
      <c r="P49" s="48" t="s">
        <v>26</v>
      </c>
      <c r="Q49" s="53"/>
      <c r="R49" s="50" t="s">
        <v>26</v>
      </c>
      <c r="S49" s="48" t="s">
        <v>26</v>
      </c>
      <c r="T49" s="53"/>
      <c r="U49" s="50" t="s">
        <v>26</v>
      </c>
      <c r="V49" s="48" t="s">
        <v>26</v>
      </c>
      <c r="W49" s="53"/>
      <c r="X49" s="50" t="s">
        <v>26</v>
      </c>
      <c r="Y49" s="48" t="s">
        <v>26</v>
      </c>
      <c r="Z49" s="53"/>
      <c r="AA49" s="6"/>
    </row>
    <row r="50" spans="1:27" ht="69.75" customHeight="1" x14ac:dyDescent="0.2">
      <c r="A50" s="30" t="s">
        <v>90</v>
      </c>
      <c r="B50" s="31" t="s">
        <v>21</v>
      </c>
      <c r="C50" s="32" t="s">
        <v>22</v>
      </c>
      <c r="D50" s="33">
        <v>37.700000000000003</v>
      </c>
      <c r="E50" s="34">
        <v>99.95</v>
      </c>
      <c r="F50" s="35">
        <v>25.62</v>
      </c>
      <c r="G50" s="30">
        <v>28</v>
      </c>
      <c r="H50" s="31">
        <v>56</v>
      </c>
      <c r="I50" s="36">
        <v>14</v>
      </c>
      <c r="J50" s="46" t="s">
        <v>26</v>
      </c>
      <c r="K50" s="38">
        <f t="shared" si="0"/>
        <v>40</v>
      </c>
      <c r="L50" s="47" t="s">
        <v>23</v>
      </c>
      <c r="M50" s="48" t="s">
        <v>26</v>
      </c>
      <c r="N50" s="49">
        <v>40</v>
      </c>
      <c r="O50" s="50"/>
      <c r="P50" s="48" t="s">
        <v>26</v>
      </c>
      <c r="Q50" s="53"/>
      <c r="R50" s="50" t="s">
        <v>26</v>
      </c>
      <c r="S50" s="48" t="s">
        <v>26</v>
      </c>
      <c r="T50" s="53"/>
      <c r="U50" s="50" t="s">
        <v>26</v>
      </c>
      <c r="V50" s="48" t="s">
        <v>26</v>
      </c>
      <c r="W50" s="53"/>
      <c r="X50" s="50" t="s">
        <v>26</v>
      </c>
      <c r="Y50" s="48" t="s">
        <v>26</v>
      </c>
      <c r="Z50" s="53"/>
      <c r="AA50" s="6"/>
    </row>
    <row r="51" spans="1:27" ht="69.75" customHeight="1" x14ac:dyDescent="0.2">
      <c r="A51" s="30" t="s">
        <v>91</v>
      </c>
      <c r="B51" s="31" t="s">
        <v>21</v>
      </c>
      <c r="C51" s="32" t="s">
        <v>22</v>
      </c>
      <c r="D51" s="33">
        <v>22.6</v>
      </c>
      <c r="E51" s="34">
        <v>59.95</v>
      </c>
      <c r="F51" s="35">
        <v>16.559999999999999</v>
      </c>
      <c r="G51" s="30">
        <v>11</v>
      </c>
      <c r="H51" s="31">
        <v>10</v>
      </c>
      <c r="I51" s="36">
        <v>1</v>
      </c>
      <c r="J51" s="46" t="s">
        <v>26</v>
      </c>
      <c r="K51" s="38">
        <f t="shared" si="0"/>
        <v>134</v>
      </c>
      <c r="L51" s="47" t="s">
        <v>23</v>
      </c>
      <c r="M51" s="48" t="s">
        <v>26</v>
      </c>
      <c r="N51" s="49">
        <v>97</v>
      </c>
      <c r="O51" s="50" t="s">
        <v>24</v>
      </c>
      <c r="P51" s="48" t="s">
        <v>26</v>
      </c>
      <c r="Q51" s="49">
        <v>37</v>
      </c>
      <c r="R51" s="50" t="s">
        <v>26</v>
      </c>
      <c r="S51" s="48" t="s">
        <v>26</v>
      </c>
      <c r="T51" s="53"/>
      <c r="U51" s="50" t="s">
        <v>26</v>
      </c>
      <c r="V51" s="48" t="s">
        <v>26</v>
      </c>
      <c r="W51" s="53"/>
      <c r="X51" s="50" t="s">
        <v>26</v>
      </c>
      <c r="Y51" s="48" t="s">
        <v>26</v>
      </c>
      <c r="Z51" s="53"/>
      <c r="AA51" s="6"/>
    </row>
    <row r="52" spans="1:27" ht="69.75" customHeight="1" x14ac:dyDescent="0.2">
      <c r="A52" s="30" t="s">
        <v>92</v>
      </c>
      <c r="B52" s="31" t="s">
        <v>21</v>
      </c>
      <c r="C52" s="32" t="s">
        <v>22</v>
      </c>
      <c r="D52" s="33">
        <v>22.6</v>
      </c>
      <c r="E52" s="34">
        <v>59.95</v>
      </c>
      <c r="F52" s="35">
        <v>16.559999999999999</v>
      </c>
      <c r="G52" s="30">
        <v>12</v>
      </c>
      <c r="H52" s="31">
        <v>10</v>
      </c>
      <c r="I52" s="36">
        <v>2</v>
      </c>
      <c r="J52" s="46" t="s">
        <v>26</v>
      </c>
      <c r="K52" s="38">
        <f t="shared" si="0"/>
        <v>45</v>
      </c>
      <c r="L52" s="47" t="s">
        <v>23</v>
      </c>
      <c r="M52" s="48" t="s">
        <v>26</v>
      </c>
      <c r="N52" s="49">
        <v>45</v>
      </c>
      <c r="O52" s="50"/>
      <c r="P52" s="48" t="s">
        <v>26</v>
      </c>
      <c r="Q52" s="53"/>
      <c r="R52" s="50" t="s">
        <v>26</v>
      </c>
      <c r="S52" s="48" t="s">
        <v>26</v>
      </c>
      <c r="T52" s="53"/>
      <c r="U52" s="50" t="s">
        <v>26</v>
      </c>
      <c r="V52" s="48" t="s">
        <v>26</v>
      </c>
      <c r="W52" s="53"/>
      <c r="X52" s="50" t="s">
        <v>26</v>
      </c>
      <c r="Y52" s="48" t="s">
        <v>26</v>
      </c>
      <c r="Z52" s="53"/>
      <c r="AA52" s="6"/>
    </row>
    <row r="53" spans="1:27" ht="69.75" customHeight="1" thickBot="1" x14ac:dyDescent="0.25">
      <c r="A53" s="62" t="s">
        <v>93</v>
      </c>
      <c r="B53" s="63" t="s">
        <v>21</v>
      </c>
      <c r="C53" s="64" t="s">
        <v>22</v>
      </c>
      <c r="D53" s="65">
        <v>18.8</v>
      </c>
      <c r="E53" s="66">
        <v>49.95</v>
      </c>
      <c r="F53" s="67">
        <v>14.28</v>
      </c>
      <c r="G53" s="62">
        <v>11</v>
      </c>
      <c r="H53" s="63">
        <v>10</v>
      </c>
      <c r="I53" s="68">
        <v>1</v>
      </c>
      <c r="J53" s="69" t="s">
        <v>26</v>
      </c>
      <c r="K53" s="70">
        <f t="shared" si="0"/>
        <v>171</v>
      </c>
      <c r="L53" s="71" t="s">
        <v>23</v>
      </c>
      <c r="M53" s="72" t="s">
        <v>26</v>
      </c>
      <c r="N53" s="73">
        <v>135</v>
      </c>
      <c r="O53" s="74" t="s">
        <v>24</v>
      </c>
      <c r="P53" s="72" t="s">
        <v>26</v>
      </c>
      <c r="Q53" s="73">
        <v>36</v>
      </c>
      <c r="R53" s="74" t="s">
        <v>26</v>
      </c>
      <c r="S53" s="72" t="s">
        <v>26</v>
      </c>
      <c r="T53" s="75"/>
      <c r="U53" s="74" t="s">
        <v>26</v>
      </c>
      <c r="V53" s="72" t="s">
        <v>26</v>
      </c>
      <c r="W53" s="75"/>
      <c r="X53" s="74" t="s">
        <v>26</v>
      </c>
      <c r="Y53" s="72" t="s">
        <v>26</v>
      </c>
      <c r="Z53" s="75"/>
      <c r="AA53" s="6"/>
    </row>
    <row r="54" spans="1:27" ht="14.25" x14ac:dyDescent="0.2">
      <c r="K54" s="76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5"/>
      <c r="Y54" s="5"/>
      <c r="AA54" s="6"/>
    </row>
    <row r="55" spans="1:27" ht="14.25" x14ac:dyDescent="0.2">
      <c r="AA55" s="6"/>
    </row>
    <row r="56" spans="1:27" ht="14.25" x14ac:dyDescent="0.2">
      <c r="AA56" s="6"/>
    </row>
    <row r="57" spans="1:27" ht="14.25" x14ac:dyDescent="0.2">
      <c r="AA57" s="6"/>
    </row>
  </sheetData>
  <mergeCells count="5">
    <mergeCell ref="L5:N5"/>
    <mergeCell ref="O5:Q5"/>
    <mergeCell ref="R5:T5"/>
    <mergeCell ref="U5:W5"/>
    <mergeCell ref="X5:Z5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BORSE OFFER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..</dc:creator>
  <cp:keywords/>
  <dc:description/>
  <cp:lastModifiedBy>office</cp:lastModifiedBy>
  <dcterms:created xsi:type="dcterms:W3CDTF">2019-09-10T13:52:55Z</dcterms:created>
  <dcterms:modified xsi:type="dcterms:W3CDTF">2019-12-04T10:05:40Z</dcterms:modified>
  <cp:category/>
</cp:coreProperties>
</file>